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2025_O14_Dodávky zabezpečovací a sdělovací techniky 2025 - 2027\02 ZD\02  Finální verze\"/>
    </mc:Choice>
  </mc:AlternateContent>
  <xr:revisionPtr revIDLastSave="0" documentId="13_ncr:1_{207E0D1F-BF91-4266-8141-FC970982ECCC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Příloha ZD č.1b - ceník nabídky" sheetId="1" r:id="rId1"/>
  </sheets>
  <definedNames>
    <definedName name="_xlnm._FilterDatabase" localSheetId="0" hidden="1">'Příloha ZD č.1b - ceník nabídky'!$E$1:$E$482</definedName>
    <definedName name="_xlnm.Print_Titles" localSheetId="0">'Příloha ZD č.1b - ceník nabídky'!$1:$3</definedName>
    <definedName name="_xlnm.Print_Area" localSheetId="0">'Příloha ZD č.1b - ceník nabídky'!$A$1:$J$482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1" i="1"/>
  <c r="I70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6" i="1"/>
  <c r="I107" i="1"/>
  <c r="I101" i="1"/>
  <c r="I102" i="1"/>
  <c r="I103" i="1"/>
  <c r="I104" i="1"/>
  <c r="I105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59" i="1"/>
  <c r="I181" i="1"/>
  <c r="I194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51" i="1"/>
  <c r="I245" i="1"/>
  <c r="I246" i="1"/>
  <c r="I247" i="1"/>
  <c r="I248" i="1"/>
  <c r="I249" i="1"/>
  <c r="I250" i="1"/>
  <c r="I252" i="1"/>
  <c r="I254" i="1"/>
  <c r="I255" i="1"/>
  <c r="I256" i="1"/>
  <c r="I257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44" i="1"/>
  <c r="I253" i="1"/>
  <c r="I258" i="1"/>
  <c r="I271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7" i="1"/>
  <c r="I288" i="1"/>
  <c r="I290" i="1"/>
  <c r="I291" i="1"/>
  <c r="I292" i="1"/>
  <c r="I272" i="1"/>
  <c r="I286" i="1"/>
  <c r="I289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8" i="1"/>
  <c r="I427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F480" i="1" l="1"/>
  <c r="F481" i="1" s="1"/>
  <c r="F482" i="1" l="1"/>
</calcChain>
</file>

<file path=xl/sharedStrings.xml><?xml version="1.0" encoding="utf-8"?>
<sst xmlns="http://schemas.openxmlformats.org/spreadsheetml/2006/main" count="1741" uniqueCount="1432">
  <si>
    <t>NÁZEV</t>
  </si>
  <si>
    <t>Poznámka</t>
  </si>
  <si>
    <t xml:space="preserve"> </t>
  </si>
  <si>
    <t>Kód podle Sborníku UOŽI</t>
  </si>
  <si>
    <t xml:space="preserve">Pojistná
 zásoba </t>
  </si>
  <si>
    <t>Celková nabídková cena za součet jednotlivých položek:</t>
  </si>
  <si>
    <t>Výše DPH:</t>
  </si>
  <si>
    <t>Celková cena s DPH:</t>
  </si>
  <si>
    <t>Předpokl. objem</t>
  </si>
  <si>
    <t>Cena celkem bez DPH</t>
  </si>
  <si>
    <t>Cena za 
1 ks 
bez DPH</t>
  </si>
  <si>
    <t>7590720977R</t>
  </si>
  <si>
    <t>7590720966R</t>
  </si>
  <si>
    <t>7590720956R</t>
  </si>
  <si>
    <t>7590720909R</t>
  </si>
  <si>
    <t>Žárovka signální SIG 64004 50W/10V K23d CL OSRAM (HM0347260140000)</t>
  </si>
  <si>
    <t>7590720540</t>
  </si>
  <si>
    <t>Žárovka SIG 1220UE 12V 20W BA 20D OSRAM (HM0347260100000)</t>
  </si>
  <si>
    <t>7590720535</t>
  </si>
  <si>
    <t>Žárovka Philips RS6040, 12V 20W BA20d LL čirá (HM0347260040000)</t>
  </si>
  <si>
    <t>7590720510</t>
  </si>
  <si>
    <t>Záslepka pomocná (CV012279001)</t>
  </si>
  <si>
    <t>7590720020</t>
  </si>
  <si>
    <t>Základ trpasl.návěstidla ZTN 9904.13 (HM0321859999904)</t>
  </si>
  <si>
    <t>7590720480</t>
  </si>
  <si>
    <t>7590720445</t>
  </si>
  <si>
    <t>7590720450</t>
  </si>
  <si>
    <t>7590720435</t>
  </si>
  <si>
    <t>7590720425</t>
  </si>
  <si>
    <t>7590720420</t>
  </si>
  <si>
    <t>7590720440</t>
  </si>
  <si>
    <t>Vzpěra přímá úplná (CV012155010)</t>
  </si>
  <si>
    <t>7590720010</t>
  </si>
  <si>
    <t>Vodič (CV012435004)</t>
  </si>
  <si>
    <t>7590720180</t>
  </si>
  <si>
    <t>Vložka optická (CV014410100)</t>
  </si>
  <si>
    <t>7590720710R</t>
  </si>
  <si>
    <t>7590720715R</t>
  </si>
  <si>
    <t>7590720050</t>
  </si>
  <si>
    <t>Víko stožáru (CV012600009)</t>
  </si>
  <si>
    <t>7590720295</t>
  </si>
  <si>
    <t>Víko skříně s větráčkem (CV012435506)</t>
  </si>
  <si>
    <t>7590720185</t>
  </si>
  <si>
    <t>Víko skříně (CV012430006M)</t>
  </si>
  <si>
    <t>7590720160</t>
  </si>
  <si>
    <t>Větráček (CV010545005)</t>
  </si>
  <si>
    <t>7590720065R</t>
  </si>
  <si>
    <t>Ukazatel rychlosti UR-3 dolní (CV012359002)</t>
  </si>
  <si>
    <t>7590720075</t>
  </si>
  <si>
    <t>Ukazatel rychlosti UR-3 (CV012359001)</t>
  </si>
  <si>
    <t>7590720070</t>
  </si>
  <si>
    <t>7590720120</t>
  </si>
  <si>
    <t>Třmen nerezový pro konzolu dolní (CV012410006)</t>
  </si>
  <si>
    <t>7590720135</t>
  </si>
  <si>
    <t>Třmen holý 01239D-009 (CV012390009)</t>
  </si>
  <si>
    <t>7590720115</t>
  </si>
  <si>
    <t>Trubka ochranná (CV725015004)</t>
  </si>
  <si>
    <t>7593311140</t>
  </si>
  <si>
    <t>Trubka nástavná úplná (CV012605006)</t>
  </si>
  <si>
    <t>7590720300</t>
  </si>
  <si>
    <t>7590720293</t>
  </si>
  <si>
    <t>Trubka nástavná (CV012600006)</t>
  </si>
  <si>
    <t>7590720292</t>
  </si>
  <si>
    <t>Transformátor NTU 4C (CV513399003)</t>
  </si>
  <si>
    <t>7593320015</t>
  </si>
  <si>
    <t>Transformátor návěstní ST-7B upevnění na svorník M6 (HM0374215010007)</t>
  </si>
  <si>
    <t>7590720583</t>
  </si>
  <si>
    <t>Transformátor návěstní ST-7 upevnění na svorník M5 (HM0374215010006)</t>
  </si>
  <si>
    <t>7590720582</t>
  </si>
  <si>
    <t>Transformátor (CV012835019)</t>
  </si>
  <si>
    <t>7590720332</t>
  </si>
  <si>
    <t>Trafo ST4C (HM0374215010003)</t>
  </si>
  <si>
    <t>7590720580</t>
  </si>
  <si>
    <t>Trafo ST 3 R1 (HM0374215010000)</t>
  </si>
  <si>
    <t>7590720570</t>
  </si>
  <si>
    <t>Trafo NTU 5B /51341B/ (HM0374215010004)</t>
  </si>
  <si>
    <t>7593320504</t>
  </si>
  <si>
    <t>Trafo JOC E32452-009 NTU-2 (HM0374215990011)</t>
  </si>
  <si>
    <t>7593320525</t>
  </si>
  <si>
    <t>Těsnění pryžové (CV318340032)</t>
  </si>
  <si>
    <t>7590720416R</t>
  </si>
  <si>
    <t>7590720650R</t>
  </si>
  <si>
    <t>Těsnění (CV012490002)</t>
  </si>
  <si>
    <t>7590720240</t>
  </si>
  <si>
    <t>7590720697R</t>
  </si>
  <si>
    <t>7590720693R</t>
  </si>
  <si>
    <t>Tabulka červená tisk bílý dle specifikace 01245B smalt (HM0548234121407)</t>
  </si>
  <si>
    <t>7590720695R</t>
  </si>
  <si>
    <t>Tabulka červená tisk bílý dle specifikace 01245A smalt (HM0548234070839)</t>
  </si>
  <si>
    <t>7590720691R</t>
  </si>
  <si>
    <t>Tabulka černá tisk bílý dle specifikace 01245B smalt (HM0548234140919)</t>
  </si>
  <si>
    <t>7590720696R</t>
  </si>
  <si>
    <t>Tabulka černá tisk bílý dle specifikace 01245A smalt (HM0548234090352)</t>
  </si>
  <si>
    <t>7590720692R</t>
  </si>
  <si>
    <t>Tabulka bílá tisk černý dle specifikace 01245B smalt (HM0548234150930)</t>
  </si>
  <si>
    <t>7590720698R</t>
  </si>
  <si>
    <t>Tabulka bílá tisk černý dle specifikace 01245A smalt (HM0548234100467)</t>
  </si>
  <si>
    <t>7590720694R</t>
  </si>
  <si>
    <t>7590720970R</t>
  </si>
  <si>
    <t>7590720971R</t>
  </si>
  <si>
    <t>7590720969R</t>
  </si>
  <si>
    <t>7590720968R</t>
  </si>
  <si>
    <t>7590720967R</t>
  </si>
  <si>
    <t>7590720965R</t>
  </si>
  <si>
    <t>7590720964R</t>
  </si>
  <si>
    <t>7590720963R</t>
  </si>
  <si>
    <t>7590720962R</t>
  </si>
  <si>
    <t>7590720961R</t>
  </si>
  <si>
    <t>7590720949R</t>
  </si>
  <si>
    <t>7590720948R</t>
  </si>
  <si>
    <t>7590720947R</t>
  </si>
  <si>
    <t>7590720945R</t>
  </si>
  <si>
    <t>7590720944R</t>
  </si>
  <si>
    <t>7590720943R</t>
  </si>
  <si>
    <t>7590720942R</t>
  </si>
  <si>
    <t>7590720941R</t>
  </si>
  <si>
    <t>7590720959R</t>
  </si>
  <si>
    <t>7590720958R</t>
  </si>
  <si>
    <t>7590720957R</t>
  </si>
  <si>
    <t>7590720955R</t>
  </si>
  <si>
    <t>7590720954R</t>
  </si>
  <si>
    <t>7590720953R</t>
  </si>
  <si>
    <t>7590720952R</t>
  </si>
  <si>
    <t>7590720951R</t>
  </si>
  <si>
    <t>7590720980R</t>
  </si>
  <si>
    <t>7590720979R</t>
  </si>
  <si>
    <t>7590720978R</t>
  </si>
  <si>
    <t>7590720976R</t>
  </si>
  <si>
    <t>7590720975R</t>
  </si>
  <si>
    <t>7590720974R</t>
  </si>
  <si>
    <t>7590720973R</t>
  </si>
  <si>
    <t>7590720972R</t>
  </si>
  <si>
    <t>Štítek pro předvěst, plastový, dle specifikace (HM0548234590053)</t>
  </si>
  <si>
    <t>7590720347R</t>
  </si>
  <si>
    <t>Štítek pro návěstidlo seřaďovací, plastový, dle specifikace (HM0548234580051)</t>
  </si>
  <si>
    <t>7590720348R</t>
  </si>
  <si>
    <t>Štítek pro návěstidlo oddílové, plastový, dle specifikace (HM0548234600041)</t>
  </si>
  <si>
    <t>7590720374R</t>
  </si>
  <si>
    <t>Štítek pro návěstidlo hlavní, plastový, dle specifikace (HM0548234570098)</t>
  </si>
  <si>
    <t>7590720346R</t>
  </si>
  <si>
    <t>Štítek "Plastová čočka" (CV013300020)</t>
  </si>
  <si>
    <t>7590720351R</t>
  </si>
  <si>
    <t>Šroub uzavírací (CV012430044)</t>
  </si>
  <si>
    <t>7590720165R</t>
  </si>
  <si>
    <t>Šroub (CV012430515)</t>
  </si>
  <si>
    <t>7590720170</t>
  </si>
  <si>
    <t>Svorník zemnící (CV012435003)</t>
  </si>
  <si>
    <t>7590720175</t>
  </si>
  <si>
    <t>Svítilna se záhluškou plný krycí plech (CV012339005)</t>
  </si>
  <si>
    <t>7590720055</t>
  </si>
  <si>
    <t>Svítilna návěstní žlutá (plast) (CV013309003)</t>
  </si>
  <si>
    <t>7590720405</t>
  </si>
  <si>
    <t>Svítilna návěstní zelená (plast) (CV013309002)</t>
  </si>
  <si>
    <t>7590720400</t>
  </si>
  <si>
    <t>Svítilna návěstní modrá (plast) (CV013309004)</t>
  </si>
  <si>
    <t>7590720410</t>
  </si>
  <si>
    <t>Svítilna návěstní lunobílá (plast) (CV013309005)</t>
  </si>
  <si>
    <t>7590720415</t>
  </si>
  <si>
    <t>Svítilna návěstní červená (plast) (CV013309001)</t>
  </si>
  <si>
    <t>7590720395</t>
  </si>
  <si>
    <t>Stupačka montážní úplná (CV012399003M)</t>
  </si>
  <si>
    <t>7590720125</t>
  </si>
  <si>
    <t>Stožár úplný stož. náv pro stan. a trať. n.(zink.) (CV012609009M)</t>
  </si>
  <si>
    <t>7590720305</t>
  </si>
  <si>
    <t>Stožár úplný stož. náv pro obousm. návěst.(zink.) (CV012609012M)</t>
  </si>
  <si>
    <t>7590720310</t>
  </si>
  <si>
    <t>7590720320</t>
  </si>
  <si>
    <t>7590720315</t>
  </si>
  <si>
    <t>Stínítko úzké (CV012830039)</t>
  </si>
  <si>
    <t>7590720335</t>
  </si>
  <si>
    <t>Stínítko ukazat.rychlosti úplné (plast) (CV012379006)</t>
  </si>
  <si>
    <t>7590720110</t>
  </si>
  <si>
    <t>Stínítko proměn.ukazatele rychlosti (CV012370009)</t>
  </si>
  <si>
    <t>7590720095</t>
  </si>
  <si>
    <t>Stínítko návěst.svítilny úplné (plast) (CV012379005)</t>
  </si>
  <si>
    <t>7590720105</t>
  </si>
  <si>
    <t>Spojka (CV012600008M)</t>
  </si>
  <si>
    <t>7590720290</t>
  </si>
  <si>
    <t>7590720285</t>
  </si>
  <si>
    <t>7590720280</t>
  </si>
  <si>
    <t>7590720275</t>
  </si>
  <si>
    <t>7590720270</t>
  </si>
  <si>
    <t>Souprava držáku náv.štítků (6)plastová (CV012589011)</t>
  </si>
  <si>
    <t>7590720265</t>
  </si>
  <si>
    <t>Souprava držáku náv.štítků (5)plastová (CV012589010)</t>
  </si>
  <si>
    <t>7590720260</t>
  </si>
  <si>
    <t>Souprava držáku náv.štítků (3-4)plastová (CV012589009)</t>
  </si>
  <si>
    <t>7590720255</t>
  </si>
  <si>
    <t>Souprava držáku náv.štítků (1-2)plastová (CV012589008)</t>
  </si>
  <si>
    <t>7590720253</t>
  </si>
  <si>
    <t>Skříň úplná - plast (CV013305006)</t>
  </si>
  <si>
    <t>7590720375</t>
  </si>
  <si>
    <t>Skříň návěst. transformátorů ST3R/NTU-2 (CV012439006M)</t>
  </si>
  <si>
    <t>7590720190</t>
  </si>
  <si>
    <t>Skříň návěst. transformátorů (TOROID) (CV012439007M)</t>
  </si>
  <si>
    <t>7590720195</t>
  </si>
  <si>
    <t>Skříň kabelová protahovací (CV012889001)</t>
  </si>
  <si>
    <t>7590720345</t>
  </si>
  <si>
    <t>Skříň kabelová pro krakorc. a lávky (CV012879001)</t>
  </si>
  <si>
    <t>7590720340</t>
  </si>
  <si>
    <t>Příbal k označovacím pásům (CV012445020)</t>
  </si>
  <si>
    <t>7590720199R</t>
  </si>
  <si>
    <t>Průrazka 500V HGS150RW H 22/0/2 (HM0380199993096)</t>
  </si>
  <si>
    <t>7593321551R</t>
  </si>
  <si>
    <t>Průrazka 250V HGS150RW 250V H22/0/3 (HM0380199993105)</t>
  </si>
  <si>
    <t>7593321550R</t>
  </si>
  <si>
    <t>Proměnný tvarový ukazatel PUR4 (CV012159004)</t>
  </si>
  <si>
    <t>7590720654</t>
  </si>
  <si>
    <t>Proměnný tvarový ukazatel PUR3 (CV012159003)</t>
  </si>
  <si>
    <t>7590720653</t>
  </si>
  <si>
    <t>Proměnný tvarový ukazatel PUR-2 / 4 symboly (CV012169004)</t>
  </si>
  <si>
    <t>7590720632R</t>
  </si>
  <si>
    <t>Proměnný tvarový ukazatel PUR-2 / 3 symboly (CV012169003)</t>
  </si>
  <si>
    <t>7590720631R</t>
  </si>
  <si>
    <t>Proměnný tvarový ukazatel PUR-2 / 2 symboly (CV012169002)</t>
  </si>
  <si>
    <t>7590720630R</t>
  </si>
  <si>
    <t>Proměnný tvarový ukazatel PUR-2 / 1 symbol (CV012169001)</t>
  </si>
  <si>
    <t>7590720629R</t>
  </si>
  <si>
    <t>Proměnný tvarový ukazatel PUR2 (CV012159002)</t>
  </si>
  <si>
    <t>7590720652</t>
  </si>
  <si>
    <t>Proměnný tvarový ukazatel PUR1 (CV012159001)</t>
  </si>
  <si>
    <t>7590720651</t>
  </si>
  <si>
    <t>Podložka izolační (CV012430021M)</t>
  </si>
  <si>
    <t>7590720164R</t>
  </si>
  <si>
    <t>7590720339R</t>
  </si>
  <si>
    <t>Pás označovací žlutý reflexní 1000mm (CV012449026)</t>
  </si>
  <si>
    <t>7590720232</t>
  </si>
  <si>
    <t>7590720210</t>
  </si>
  <si>
    <t>Pás označovací velký - plast bílý (CV012449009)</t>
  </si>
  <si>
    <t>7590720215</t>
  </si>
  <si>
    <t>7590720205</t>
  </si>
  <si>
    <t>7590720200</t>
  </si>
  <si>
    <t>Pás označovací střední c-b-c B2 /1000 mm plastový/ (CV012449014)</t>
  </si>
  <si>
    <t>7590720230</t>
  </si>
  <si>
    <t>7590720220</t>
  </si>
  <si>
    <t>7590720225</t>
  </si>
  <si>
    <t>Optika úplná žlutá (plast) (CV013305003)</t>
  </si>
  <si>
    <t>7590720360</t>
  </si>
  <si>
    <t>Optika úplná zelená (plast) (CV013305002)</t>
  </si>
  <si>
    <t>7590720355</t>
  </si>
  <si>
    <t>Optika úplná modrá (plast) (CV013305004)</t>
  </si>
  <si>
    <t>7590720365</t>
  </si>
  <si>
    <t>Optika úplná lunobílá (plast) (CV013305005)</t>
  </si>
  <si>
    <t>7590720370</t>
  </si>
  <si>
    <t>Optika úplná červená (plast) (CV013305001)</t>
  </si>
  <si>
    <t>7590720350</t>
  </si>
  <si>
    <t>Oko kabelové příložkové nerezový šroub 95M12 tělo měď pocín (HM0354327130004)</t>
  </si>
  <si>
    <t>7593321552R</t>
  </si>
  <si>
    <t>Nosník transformátoru úplný pravý III (CV012435051)</t>
  </si>
  <si>
    <t>7590720184R</t>
  </si>
  <si>
    <t>Nosník transformátoru úplný levý III (CV012435050)</t>
  </si>
  <si>
    <t>7590720183R</t>
  </si>
  <si>
    <t>Nosník transfor. úplný - pravý (CV012435021)</t>
  </si>
  <si>
    <t>7590720182R</t>
  </si>
  <si>
    <t>Nosník transfor. úplný - levý (CV012435020)</t>
  </si>
  <si>
    <t>7590720181R</t>
  </si>
  <si>
    <t>Nosič označovacího pásu (CV012489001)</t>
  </si>
  <si>
    <t>7590720235</t>
  </si>
  <si>
    <t>Návěstidlo trpasl. 5 sv. typ:8617 (CV012528617)</t>
  </si>
  <si>
    <t>7590711017</t>
  </si>
  <si>
    <t>Návěstidlo trpasl. 5 sv. typ:8616 (CV012528616)</t>
  </si>
  <si>
    <t>7590711016</t>
  </si>
  <si>
    <t>Návěstidlo trpasl. 5 sv. typ:8612 (CV012528612)</t>
  </si>
  <si>
    <t>7590711012</t>
  </si>
  <si>
    <t>Návěstidlo trpasl. 5 sv. typ:3617 (CV012525071)</t>
  </si>
  <si>
    <t>7590710330</t>
  </si>
  <si>
    <t>Návěstidlo trpasl. 5 sv. typ:3616 (CV012525070)</t>
  </si>
  <si>
    <t>7590710325</t>
  </si>
  <si>
    <t>Návěstidlo trpasl. 5 sv. typ:3612 (CV012525068)</t>
  </si>
  <si>
    <t>7590710320</t>
  </si>
  <si>
    <t>Návěstidlo trpasl. 4 sv. typ:8625 (CV012528625)</t>
  </si>
  <si>
    <t>7590711025</t>
  </si>
  <si>
    <t>Návěstidlo trpasl. 4 sv. typ:3625 (CV012525209)</t>
  </si>
  <si>
    <t>7590710635</t>
  </si>
  <si>
    <t>Návěstidlo trpasl. 3 sv. typ:8610 (CV012528610)</t>
  </si>
  <si>
    <t>7590711009</t>
  </si>
  <si>
    <t>Návěstidlo trpasl. 3 sv. typ:8609 (CV012528609)</t>
  </si>
  <si>
    <t>7590711008</t>
  </si>
  <si>
    <t>Návěstidlo trpasl. 3 sv. typ:8608 (CV012528608)</t>
  </si>
  <si>
    <t>7590711007</t>
  </si>
  <si>
    <t>Návěstidlo trpasl. 3 sv. typ:8607 (CV012528607)</t>
  </si>
  <si>
    <t>7590711006</t>
  </si>
  <si>
    <t>Návěstidlo trpasl. 3 sv. typ:3610 (CV012525067)</t>
  </si>
  <si>
    <t>7590710315</t>
  </si>
  <si>
    <t>Návěstidlo trpasl. 3 sv. typ:3609 (CV012525066)</t>
  </si>
  <si>
    <t>7590710310</t>
  </si>
  <si>
    <t>Návěstidlo trpasl. 3 sv. typ:3608 (CV012525065)</t>
  </si>
  <si>
    <t>7590710305</t>
  </si>
  <si>
    <t>Návěstidlo trpasl. 3 sv. typ:3607 (CV012525064)</t>
  </si>
  <si>
    <t>7590710300</t>
  </si>
  <si>
    <t>Návěstidlo trpasl. 2 sv. typ:8605 (CV012528605)</t>
  </si>
  <si>
    <t>7590711005</t>
  </si>
  <si>
    <t>Návěstidlo trpasl. 2 sv. typ:8603 (CV012528603)</t>
  </si>
  <si>
    <t>7590711003</t>
  </si>
  <si>
    <t>Návěstidlo trpasl. 2 sv. typ:8602 (CV012528602)</t>
  </si>
  <si>
    <t>7590711002</t>
  </si>
  <si>
    <t>Návěstidlo trpasl. 2 sv. typ:3605 (CV012525202)</t>
  </si>
  <si>
    <t>7590710630</t>
  </si>
  <si>
    <t>Návěstidlo trpasl. 2 sv. typ:3603 (CV012525062)</t>
  </si>
  <si>
    <t>7590710290</t>
  </si>
  <si>
    <t>Návěstidlo trpasl. 2 sv. typ:3602 (CV012525061)</t>
  </si>
  <si>
    <t>7590710285</t>
  </si>
  <si>
    <t>Návěstidlo trpasl. 1 sv. typ:8604 (CV012528604)</t>
  </si>
  <si>
    <t>7590711004</t>
  </si>
  <si>
    <t>Návěstidlo trpasl. 1 sv. typ:8601 (CV012528601)</t>
  </si>
  <si>
    <t>7590711001</t>
  </si>
  <si>
    <t>Návěstidlo trpasl. 1 sv. typ:3604 (CV012525063)</t>
  </si>
  <si>
    <t>7590710295</t>
  </si>
  <si>
    <t>Návěstidlo trpasl. 1 sv. typ:3601 (CV012525060)</t>
  </si>
  <si>
    <t>7590710280</t>
  </si>
  <si>
    <t>7590710565</t>
  </si>
  <si>
    <t>7590710560</t>
  </si>
  <si>
    <t>7590710255</t>
  </si>
  <si>
    <t>7590710240</t>
  </si>
  <si>
    <t>7590710200</t>
  </si>
  <si>
    <t>7590710746</t>
  </si>
  <si>
    <t>Návěstidlo stožár. 7 sv. 1UR3 typ:2084 (CV012525051)</t>
  </si>
  <si>
    <t>7590710250</t>
  </si>
  <si>
    <t>7590710745</t>
  </si>
  <si>
    <t>7590710740</t>
  </si>
  <si>
    <t>7590710945</t>
  </si>
  <si>
    <t>7590710944</t>
  </si>
  <si>
    <t>7590710941</t>
  </si>
  <si>
    <t>7590710940</t>
  </si>
  <si>
    <t>7590710734</t>
  </si>
  <si>
    <t>Návěstidlo stožár. 6 sv. typ:5044 (CV012525544)</t>
  </si>
  <si>
    <t>7590710731</t>
  </si>
  <si>
    <t>Návěstidlo stožár. 6 sv. typ:2044 (CV012525032)</t>
  </si>
  <si>
    <t>7590710160</t>
  </si>
  <si>
    <t>Návěstidlo stožár. 6 sv. 2PUR typ:2092 (CV012525056)</t>
  </si>
  <si>
    <t>7590710270</t>
  </si>
  <si>
    <t>Návěstidlo stožár. 6 sv. 1UR3 typ:2083 (CV012525050)</t>
  </si>
  <si>
    <t>7590710245</t>
  </si>
  <si>
    <t>Návěstidlo stožár. 6 sv. 1UR3 typ:2080 (CV012525048)</t>
  </si>
  <si>
    <t>7590710235</t>
  </si>
  <si>
    <t>Návěstidlo stožár. 6 sv. 1UR3 typ:2048 (CV012525036)</t>
  </si>
  <si>
    <t>7590710180</t>
  </si>
  <si>
    <t>Návěstidlo stožár. 6 sv. 1PUR typ:2095 (CV012525192)</t>
  </si>
  <si>
    <t>7590710625</t>
  </si>
  <si>
    <t>Návěstidlo stožár. 6 sv. 1PUR typ:2094 (CV012525058)</t>
  </si>
  <si>
    <t>7590710275</t>
  </si>
  <si>
    <t>Návěstidlo stožár. 6 sv. 1PUR typ:2091 (CV012525055)</t>
  </si>
  <si>
    <t>7590710265</t>
  </si>
  <si>
    <t>Návěstidlo stožár. 6 sv. 1PUR typ:2090 (CV012525054)</t>
  </si>
  <si>
    <t>7590710260</t>
  </si>
  <si>
    <t>Návěstidlo stožár. 6 sv. 1PUR (CV012525190)</t>
  </si>
  <si>
    <t>7590710620</t>
  </si>
  <si>
    <t>Návěstidlo stožár. 6 sv. 1PUR typ:2062 (CV012525042)</t>
  </si>
  <si>
    <t>7590710210</t>
  </si>
  <si>
    <t>Návěstidlo stožár. 6 sv. 1PUR typ:2050 (CV012525038)</t>
  </si>
  <si>
    <t>7590710190</t>
  </si>
  <si>
    <t>7590710730</t>
  </si>
  <si>
    <t>7590710725</t>
  </si>
  <si>
    <t>7590710715</t>
  </si>
  <si>
    <t>7590710735</t>
  </si>
  <si>
    <t>7590710930</t>
  </si>
  <si>
    <t>7590710925</t>
  </si>
  <si>
    <t>7590710733</t>
  </si>
  <si>
    <t>7590710915</t>
  </si>
  <si>
    <t>Návěstidlo stožár. 5 sv. typ:2043 (CV012525031)</t>
  </si>
  <si>
    <t>7590710155</t>
  </si>
  <si>
    <t>Návěstidlo stožár. 5 sv. typ:2042 (CV012525030)</t>
  </si>
  <si>
    <t>7590710150</t>
  </si>
  <si>
    <t>Návěstidlo stožár. 5 sv. typ:2035 (CV012525023)</t>
  </si>
  <si>
    <t>7590710115</t>
  </si>
  <si>
    <t>Návěstidlo stožár. 5 sv. typ:2027 (CV012525018)</t>
  </si>
  <si>
    <t>7590710090</t>
  </si>
  <si>
    <t>Návěstidlo stožár. 5 sv. 2PUR typ:2067 (CV012525045)</t>
  </si>
  <si>
    <t>7590710225</t>
  </si>
  <si>
    <t>Návěstidlo stožár. 5 sv. 2PUR typ:2063 (CV012525043)</t>
  </si>
  <si>
    <t>7590710215</t>
  </si>
  <si>
    <t>Návěstidlo stožár. 5 sv. 2PUR typ:2058 (CV012525187)</t>
  </si>
  <si>
    <t>7590710610</t>
  </si>
  <si>
    <t>Návěstidlo stožár. 5 sv. 2PUR typ:2047 (CV012525035)</t>
  </si>
  <si>
    <t>7590710175</t>
  </si>
  <si>
    <t>Návěstidlo stožár. 5 sv. 1UR3 typ:2066 (CV012525044)</t>
  </si>
  <si>
    <t>7590710220</t>
  </si>
  <si>
    <t>Návěstidlo stožár. 5 sv. 1UR3 typ:2051 (CV012525039)</t>
  </si>
  <si>
    <t>7590710195</t>
  </si>
  <si>
    <t>Návěstidlo stožár. 5 sv. 1PUR typ:2076 (CV012525047)</t>
  </si>
  <si>
    <t>7590710230</t>
  </si>
  <si>
    <t>7590710615</t>
  </si>
  <si>
    <t>Návěstidlo stožár. 5 sv. 1PUR typ:2061 (CV012525041)</t>
  </si>
  <si>
    <t>7590710205</t>
  </si>
  <si>
    <t>Návěstidlo stožár. 5 sv. 1PUR typ:2057 (CV012525186)</t>
  </si>
  <si>
    <t>7590710605</t>
  </si>
  <si>
    <t>Návěstidlo stožár. 5 sv. 1PUR typ:2049 (CV012525037)</t>
  </si>
  <si>
    <t>7590710185</t>
  </si>
  <si>
    <t>Návěstidlo stožár. 5 sv. 1PUR typ:2046 (CV012525034)</t>
  </si>
  <si>
    <t>7590710170</t>
  </si>
  <si>
    <t>Návěstidlo stožár. 5 sv. 1PUR typ:2045 (CV012525033)</t>
  </si>
  <si>
    <t>7590710165</t>
  </si>
  <si>
    <t>Návěstidlo stožár. 5 sv. 1PUR typ:2041 (CV012525029)</t>
  </si>
  <si>
    <t>7590710145</t>
  </si>
  <si>
    <t>7590710720</t>
  </si>
  <si>
    <t>7590710710</t>
  </si>
  <si>
    <t>7590710910</t>
  </si>
  <si>
    <t>Návěstidlo stožár. 4 sv. typ:5034 (CV012525534)</t>
  </si>
  <si>
    <t>7590710714</t>
  </si>
  <si>
    <t>Návěstidlo stožár. 4 sv. typ:2039 (CV012525027)</t>
  </si>
  <si>
    <t>7590710135</t>
  </si>
  <si>
    <t>Návěstidlo stožár. 4 sv. typ:2034 (CV012525022)</t>
  </si>
  <si>
    <t>7590710110</t>
  </si>
  <si>
    <t>Návěstidlo stožár. 4 sv. typ:2029 (CV012525020)</t>
  </si>
  <si>
    <t>7590710100</t>
  </si>
  <si>
    <t>Návěstidlo stožár. 4 sv. typ:2025 (CV012525016)</t>
  </si>
  <si>
    <t>7590710080</t>
  </si>
  <si>
    <t>Návěstidlo stožár. 4 sv. typ:2023 (CV012525014)</t>
  </si>
  <si>
    <t>7590710070</t>
  </si>
  <si>
    <t>Návěstidlo stožár. 4 sv. 2PUR typ:2056 (CV012525185)</t>
  </si>
  <si>
    <t>7590710600</t>
  </si>
  <si>
    <t>Návěstidlo stožár. 4 sv. 2PUR typ:2038 (CV012525026)</t>
  </si>
  <si>
    <t>7590710130</t>
  </si>
  <si>
    <t>Návěstidlo stožár. 4 sv. 1PUR typ:5037 (CV012525537)</t>
  </si>
  <si>
    <t>7590710717</t>
  </si>
  <si>
    <t>Návěstidlo stožár. 4 sv. 1PUR typ:2055 (CV012525184)</t>
  </si>
  <si>
    <t>7590710595</t>
  </si>
  <si>
    <t>Návěstidlo stožár. 4 sv. 1PUR typ:2054 (CV012525183)</t>
  </si>
  <si>
    <t>7590710590</t>
  </si>
  <si>
    <t>Návěstidlo stožár. 4 sv. 1PUR typ:2040 (CV012525028)</t>
  </si>
  <si>
    <t>7590710140</t>
  </si>
  <si>
    <t>Návěstidlo stožár. 4 sv. 1PUR typ:2037 (CV012525025)</t>
  </si>
  <si>
    <t>7590710125</t>
  </si>
  <si>
    <t>Návěstidlo stožár. 4 sv. 1PUR typ:2036 (CV012525024)</t>
  </si>
  <si>
    <t>7590710120</t>
  </si>
  <si>
    <t>Návěstidlo stožár. 4 sv. 1PUR typ:2031 (CV012525021)</t>
  </si>
  <si>
    <t>7590710105</t>
  </si>
  <si>
    <t>Návěstidlo stožár. 4 sv. 1PUR typ:2028 (CV012525019)</t>
  </si>
  <si>
    <t>7590710095</t>
  </si>
  <si>
    <t>7590710705</t>
  </si>
  <si>
    <t>7590710700</t>
  </si>
  <si>
    <t>7590710695</t>
  </si>
  <si>
    <t>Návěstidlo stožár. 3 sv. typ:5011 (CV012525009)</t>
  </si>
  <si>
    <t>7590710694</t>
  </si>
  <si>
    <t>Návěstidlo stožár. 3 sv. typ:2018 (CV012525013)</t>
  </si>
  <si>
    <t>7590710065</t>
  </si>
  <si>
    <t>Návěstidlo stožár. 3 sv. typ:2016 (CV012525012)</t>
  </si>
  <si>
    <t>7590710060</t>
  </si>
  <si>
    <t>Návěstidlo stožár. 3 sv. typ:2013 (CV012525010)</t>
  </si>
  <si>
    <t>7590710050</t>
  </si>
  <si>
    <t>Návěstidlo stožár. 3 sv. typ:2011 (CV012525008)</t>
  </si>
  <si>
    <t>7590710040</t>
  </si>
  <si>
    <t>Návěstidlo stožár. 3 sv. 1PUR typ:2026 (CV012525017)</t>
  </si>
  <si>
    <t>7590710085</t>
  </si>
  <si>
    <t>Návěstidlo stožár. 3 sv. 1PUR typ:2024 (CV012525015)</t>
  </si>
  <si>
    <t>7590710075</t>
  </si>
  <si>
    <t>Návěstidlo stožár. 3 sv. 1PUR typ:2014 (CV012525011)</t>
  </si>
  <si>
    <t>7590710055</t>
  </si>
  <si>
    <t>7590710690</t>
  </si>
  <si>
    <t>7590710685</t>
  </si>
  <si>
    <t>7590710680</t>
  </si>
  <si>
    <t>Návěstidlo stožár. 2 sv. typ:5008 (CV012525508)</t>
  </si>
  <si>
    <t>7590710693</t>
  </si>
  <si>
    <t>Návěstidlo stožár. 2 sv. typ:5002 (CV012525502)</t>
  </si>
  <si>
    <t>7590710679</t>
  </si>
  <si>
    <t>Návěstidlo stožár. 2 sv. typ:2008 (CV012525178)</t>
  </si>
  <si>
    <t>7590710570</t>
  </si>
  <si>
    <t>Návěstidlo stožár. 2 sv. typ:2005 (CV012525005)</t>
  </si>
  <si>
    <t>7590710025</t>
  </si>
  <si>
    <t>Návěstidlo stožár. 2 sv. typ:2004 (CV012525004)</t>
  </si>
  <si>
    <t>7590710020</t>
  </si>
  <si>
    <t>Návěstidlo stožár. 2 sv. typ:2003 (CV012525003)</t>
  </si>
  <si>
    <t>7590710015</t>
  </si>
  <si>
    <t>Návěstidlo stožár. 2 sv. typ:2002 (CV012525002)</t>
  </si>
  <si>
    <t>7590710010</t>
  </si>
  <si>
    <t>Návěstidlo stožár. 1 sv. typ:5007 (CV012525507)</t>
  </si>
  <si>
    <t>7590710692</t>
  </si>
  <si>
    <t>Návěstidlo stožár. 1 sv. typ:5006 (CV012525506)</t>
  </si>
  <si>
    <t>7590710691</t>
  </si>
  <si>
    <t>Návěstidlo stožár. 1 sv. typ:5001 (CV012525501)</t>
  </si>
  <si>
    <t>7590710678</t>
  </si>
  <si>
    <t>Návěstidlo stožár. 1 sv. typ:2007 (CV012525007)</t>
  </si>
  <si>
    <t>7590710035</t>
  </si>
  <si>
    <t>Návěstidlo stožár. 1 sv. typ:2006 (CV012525006)</t>
  </si>
  <si>
    <t>7590710030</t>
  </si>
  <si>
    <t>Návěstidlo stožár. 1 sv. typ:2001 (CV012525001)</t>
  </si>
  <si>
    <t>7590710005</t>
  </si>
  <si>
    <t>Návěstidlo krakorc. 7 sv. 1UR3 typ:4084 (CV012525111)</t>
  </si>
  <si>
    <t>7590710525</t>
  </si>
  <si>
    <t>7590710785</t>
  </si>
  <si>
    <t>7590710780</t>
  </si>
  <si>
    <t>Návěstidlo krakorc. 6 sv. typ:4044 (CV012525094)</t>
  </si>
  <si>
    <t>7590710445</t>
  </si>
  <si>
    <t>Návěstidlo krakorc. 6 sv. 2PUR typ:4092 (CV012525116)</t>
  </si>
  <si>
    <t>7590710545</t>
  </si>
  <si>
    <t>Návěstidlo krakorc. 6 sv. 1UR3 typ:4083 (CV012525110)</t>
  </si>
  <si>
    <t>7590710520</t>
  </si>
  <si>
    <t>Návěstidlo krakorc. 6 sv. 1UR3 typ:4080 (CV012525108)</t>
  </si>
  <si>
    <t>7590710510</t>
  </si>
  <si>
    <t>Návěstidlo krakorc. 6 sv. 1UR3 typ:4048 (CV012525098)</t>
  </si>
  <si>
    <t>7590710465</t>
  </si>
  <si>
    <t>Návěstidlo krakorc. 6 sv. 1PUR typ:4095 (CV012525233)</t>
  </si>
  <si>
    <t>7590710675</t>
  </si>
  <si>
    <t>Návěstidlo krakorc. 6 sv. 1PUR typ:4094 (CV012525118)</t>
  </si>
  <si>
    <t>7590710555</t>
  </si>
  <si>
    <t>Návěstidlo krakorc. 6 sv. 1PUR typ:4091 (CV012525115)</t>
  </si>
  <si>
    <t>7590710540</t>
  </si>
  <si>
    <t>Návěstidlo krakorc. 6 sv. 1PUR typ:4090 (CV012525114)</t>
  </si>
  <si>
    <t>7590710535</t>
  </si>
  <si>
    <t>Návěstidlo krakorc. 6 sv. 1PUR typ:4065 (CV012525181)</t>
  </si>
  <si>
    <t>7590710580</t>
  </si>
  <si>
    <t>Návěstidlo krakorc. 6 sv. 1PUR typ:4062 (CV012525104)</t>
  </si>
  <si>
    <t>7590710495</t>
  </si>
  <si>
    <t>Návěstidlo krakorc. 6 sv. 1PUR typ:4050 (CV012525100)</t>
  </si>
  <si>
    <t>7590710475</t>
  </si>
  <si>
    <t>7590710770</t>
  </si>
  <si>
    <t>7590710765</t>
  </si>
  <si>
    <t>7590710775</t>
  </si>
  <si>
    <t>Návěstidlo krakorc. 5 sv. typ:4043 (CV012525093)</t>
  </si>
  <si>
    <t>7590710440</t>
  </si>
  <si>
    <t>Návěstidlo krakorc. 5 sv. typ:4042 (CV012525092)</t>
  </si>
  <si>
    <t>7590710435</t>
  </si>
  <si>
    <t>Návěstidlo krakorc. 5 sv. typ:4035 (CV012525085)</t>
  </si>
  <si>
    <t>7590710400</t>
  </si>
  <si>
    <t>Návěstidlo krakorc. 5 sv. 2PUR typ:4067 (CV012525106)</t>
  </si>
  <si>
    <t>7590710505</t>
  </si>
  <si>
    <t>Návěstidlo krakorc. 5 sv. 2PUR typ:4063 (CV012525105)</t>
  </si>
  <si>
    <t>7590710500</t>
  </si>
  <si>
    <t>Návěstidlo krakorc. 5 sv. 2PUR typ:4058 (CV012525228)</t>
  </si>
  <si>
    <t>7590710670</t>
  </si>
  <si>
    <t>Návěstidlo krakorc. 5 sv. 2PUR typ:4047 (CV012525097)</t>
  </si>
  <si>
    <t>7590710460</t>
  </si>
  <si>
    <t>Návěstidlo krakorc. 5 sv. 1UR3 typ:4066 (CV012525182)</t>
  </si>
  <si>
    <t>7590710585</t>
  </si>
  <si>
    <t>Návěstidlo krakorc. 5 sv. 1UR3 typ:4051 (CV012525101)</t>
  </si>
  <si>
    <t>7590710480</t>
  </si>
  <si>
    <t>7590710774R</t>
  </si>
  <si>
    <t>7590710772R</t>
  </si>
  <si>
    <t>Návěstidlo krakorc. 5 sv. 1PUR typ:4064 (CV012525180)</t>
  </si>
  <si>
    <t>7590710575</t>
  </si>
  <si>
    <t>Návěstidlo krakorc. 5 sv. 1PUR typ:4061 (CV012525103)</t>
  </si>
  <si>
    <t>7590710490</t>
  </si>
  <si>
    <t>Návěstidlo krakorc. 5 sv. 1PUR typ:4057 (CV012525227)</t>
  </si>
  <si>
    <t>7590710665</t>
  </si>
  <si>
    <t>Návěstidlo krakorc. 5 sv. 1PUR typ:4049 (CV012525099)</t>
  </si>
  <si>
    <t>7590710470</t>
  </si>
  <si>
    <t>Návěstidlo krakorc. 5 sv. 1PUR typ:4046 (CV012525096)</t>
  </si>
  <si>
    <t>7590710455</t>
  </si>
  <si>
    <t>Návěstidlo krakorc. 5 sv. 1PUR typ:4045 (CV012525095)</t>
  </si>
  <si>
    <t>7590710450</t>
  </si>
  <si>
    <t>Návěstidlo krakorc. 5 sv. 1PUR typ:4041 (CV012525091)</t>
  </si>
  <si>
    <t>7590710430</t>
  </si>
  <si>
    <t>7590710760</t>
  </si>
  <si>
    <t>7590710762R</t>
  </si>
  <si>
    <t>Návěstidlo krakorc. 4 sv. typ:4039 (CV012525089)</t>
  </si>
  <si>
    <t>7590710420</t>
  </si>
  <si>
    <t>Návěstidlo krakorc. 4 sv. typ:4034 (CV012525084)</t>
  </si>
  <si>
    <t>7590710395</t>
  </si>
  <si>
    <t>Návěstidlo krakorc. 4 sv. typ:4029 (CV012525082)</t>
  </si>
  <si>
    <t>7590710385</t>
  </si>
  <si>
    <t>Návěstidlo krakorc. 4 sv. 2PUR typ:4056 (CV012525226)</t>
  </si>
  <si>
    <t>7590710660</t>
  </si>
  <si>
    <t>Návěstidlo krakorc. 4 sv. 2PUR typ:4038 (CV012525088)</t>
  </si>
  <si>
    <t>7590710415</t>
  </si>
  <si>
    <t>7590710773R</t>
  </si>
  <si>
    <t>Návěstidlo krakorc. 4 sv. 1PUR typ:4055 (CV012525225)</t>
  </si>
  <si>
    <t>7590710655</t>
  </si>
  <si>
    <t>Návěstidlo krakorc. 4 sv. 1PUR typ:4054 (CV012525224)</t>
  </si>
  <si>
    <t>7590710650</t>
  </si>
  <si>
    <t>Návěstidlo krakorc. 4 sv. 1PUR typ:4040 (CV012525090)</t>
  </si>
  <si>
    <t>7590710425</t>
  </si>
  <si>
    <t>Návěstidlo krakorc. 4 sv. 1PUR typ:4037 (CV012525087)</t>
  </si>
  <si>
    <t>7590710410</t>
  </si>
  <si>
    <t>Návěstidlo krakorc. 4 sv. 1PUR typ:4036 (CV012525086)</t>
  </si>
  <si>
    <t>7590710405</t>
  </si>
  <si>
    <t>Návěstidlo krakorc. 4 sv. 1PUR typ:4031 (CV012525083)</t>
  </si>
  <si>
    <t>7590710390</t>
  </si>
  <si>
    <t>7590710755</t>
  </si>
  <si>
    <t>Návěstidlo krakorc. 3 sv. typ:4018 (CV012525081)</t>
  </si>
  <si>
    <t>7590710380</t>
  </si>
  <si>
    <t>Návěstidlo krakorc. 3 sv. typ:4016 (CV012525080)</t>
  </si>
  <si>
    <t>7590710375</t>
  </si>
  <si>
    <t>Návěstidlo krakorc. 3 sv. typ:4013 (CV012525078)</t>
  </si>
  <si>
    <t>7590710365</t>
  </si>
  <si>
    <t>Návěstidlo krakorc. 3 sv. typ:4011 (CV012525077)</t>
  </si>
  <si>
    <t>7590710360</t>
  </si>
  <si>
    <t>Návěstidlo krakorc. 3 sv. ABE 1 typ 7011 (CV012525220)</t>
  </si>
  <si>
    <t>7590710645</t>
  </si>
  <si>
    <t>Návěstidlo krakorc. 3 sv. 1PUR typ:4014 (CV012525079)</t>
  </si>
  <si>
    <t>7590710370</t>
  </si>
  <si>
    <t>7590710750</t>
  </si>
  <si>
    <t>Návěstidlo krakorc. 2 sv. typ:4008 (CV012525219)</t>
  </si>
  <si>
    <t>7590710640</t>
  </si>
  <si>
    <t>Návěstidlo krakorc. 2 sv. typ:4005 (CV012525075)</t>
  </si>
  <si>
    <t>7590710350</t>
  </si>
  <si>
    <t>Návěstidlo krakorc. 2 sv. typ:4004 (CV012525074)</t>
  </si>
  <si>
    <t>7590710345</t>
  </si>
  <si>
    <t>Návěstidlo krakorc. 2 sv. typ:4003 (CV012525072)</t>
  </si>
  <si>
    <t>7590710335</t>
  </si>
  <si>
    <t>Návěstidlo krakorc. 2 sv. typ:4002 (CV012525073)</t>
  </si>
  <si>
    <t>7590710340</t>
  </si>
  <si>
    <t>Návěstidlo krakorc. 1 sv. typ:4007 (CV012525076)</t>
  </si>
  <si>
    <t>7590710355</t>
  </si>
  <si>
    <t>7590710530</t>
  </si>
  <si>
    <t>7590710515</t>
  </si>
  <si>
    <t>7590710485</t>
  </si>
  <si>
    <t>Modul kompenzace PUR-2T (CV012165011)</t>
  </si>
  <si>
    <t>7590720625R</t>
  </si>
  <si>
    <t>7590720726R</t>
  </si>
  <si>
    <t>7590720727R</t>
  </si>
  <si>
    <t>7590720728R</t>
  </si>
  <si>
    <t>7590720725R</t>
  </si>
  <si>
    <t>7590720729R</t>
  </si>
  <si>
    <t>7590720720R</t>
  </si>
  <si>
    <t>Kryt horní trpasl.návěst. (CV012499001)</t>
  </si>
  <si>
    <t>7590720245</t>
  </si>
  <si>
    <t>Kroužek těsnící (CV011070014)</t>
  </si>
  <si>
    <t>7590720068</t>
  </si>
  <si>
    <t>Konzola horní (CV012409001M)</t>
  </si>
  <si>
    <t>7590720130</t>
  </si>
  <si>
    <t>Konzola dolní úplná pro stož.náv.INOX (CV012419004M)</t>
  </si>
  <si>
    <t>7590720140</t>
  </si>
  <si>
    <t>Konzola dolní úplná pro obousm. návěst.INOX (CV012419005M)</t>
  </si>
  <si>
    <t>7590720145</t>
  </si>
  <si>
    <t>Klika upravená (CV012289002)</t>
  </si>
  <si>
    <t>7590720025</t>
  </si>
  <si>
    <t>Klika pravá úplná (CV012155006)</t>
  </si>
  <si>
    <t>7590720005</t>
  </si>
  <si>
    <t>Klika pravá - sestava (CV012305052)</t>
  </si>
  <si>
    <t>7590720028</t>
  </si>
  <si>
    <t>Klika levá úplná (CV012155005)</t>
  </si>
  <si>
    <t>7590720004</t>
  </si>
  <si>
    <t>Klika levá - sestava (CV012305051)</t>
  </si>
  <si>
    <t>7590720027</t>
  </si>
  <si>
    <t>Kabel propojovací 400 MF (CV012165031)</t>
  </si>
  <si>
    <t>7590720626R</t>
  </si>
  <si>
    <t>Kabel propojovací 150 MF (CV012165034)</t>
  </si>
  <si>
    <t>7590720628R</t>
  </si>
  <si>
    <t>Kabel propojovací 1400 FF (CV012165032)</t>
  </si>
  <si>
    <t>7590720627R</t>
  </si>
  <si>
    <t>7590720684</t>
  </si>
  <si>
    <t>7590720683</t>
  </si>
  <si>
    <t>7590720682</t>
  </si>
  <si>
    <t>7590720681</t>
  </si>
  <si>
    <t>7590720680</t>
  </si>
  <si>
    <t>7590720688</t>
  </si>
  <si>
    <t>7590720686</t>
  </si>
  <si>
    <t>7590720685</t>
  </si>
  <si>
    <t>Jednotka elektroniky (CV012835026)</t>
  </si>
  <si>
    <t>7590720333</t>
  </si>
  <si>
    <t>Izolace vnitřní - víka (CV012430139)</t>
  </si>
  <si>
    <t>7590720169R</t>
  </si>
  <si>
    <t>Izolace vnitřní - skříně (CV012430138)</t>
  </si>
  <si>
    <t>7590720168R</t>
  </si>
  <si>
    <t>Indikátory PUR-2 „Na svážný pahrbek postaveno“ a „Zpět“ (CV012169011)</t>
  </si>
  <si>
    <t>7590720639R</t>
  </si>
  <si>
    <t>Indikátory „Na svážný pahrbek postaveno“ a „Zpět“ (CV012159011)</t>
  </si>
  <si>
    <t>7590720661</t>
  </si>
  <si>
    <t>Indikátor PUR-2 se šipkou "vpravo" (CV012169030)</t>
  </si>
  <si>
    <t>7590720641R</t>
  </si>
  <si>
    <t>Indikátor PUR-2 se šipkou "vlevo" (CV012169029)</t>
  </si>
  <si>
    <t>7590720640R</t>
  </si>
  <si>
    <t>Indikátor PUR-2 „Zpět“ (CV012169010)</t>
  </si>
  <si>
    <t>7590720638R</t>
  </si>
  <si>
    <t>Indikátor PUR-2 „Zkrácená vzdálenost“ (CV012169005)</t>
  </si>
  <si>
    <t>7590720633R</t>
  </si>
  <si>
    <t>Indikátor PUR-2 „Z dopravní koleje postaveno“ (CV012169007)</t>
  </si>
  <si>
    <t>7590720635R</t>
  </si>
  <si>
    <t>Indikátor PUR-2 „Světelný kříž neplatnosti“ (CV012169006)</t>
  </si>
  <si>
    <t>7590720634R</t>
  </si>
  <si>
    <t>Indikátor PUR-2 „Směr jízdy vlaku“ (CV012169008)</t>
  </si>
  <si>
    <t>7590720636R</t>
  </si>
  <si>
    <t>Indikátor PUR-2 „Na svážný pahrbek postaveno“ (CV012169009)</t>
  </si>
  <si>
    <t>7590720637R</t>
  </si>
  <si>
    <t>Indikátor PUR se šipkou "vpravo" (CV012159030)</t>
  </si>
  <si>
    <t>7590720663R</t>
  </si>
  <si>
    <t>Indikátor PUR se šipkou "vlevo" (CV012159029)</t>
  </si>
  <si>
    <t>7590720662R</t>
  </si>
  <si>
    <t>Indikátor „Zpět“ (CV012159010)</t>
  </si>
  <si>
    <t>7590720660</t>
  </si>
  <si>
    <t>Indikátor „Zkrácená vzdálenost“ (CV012159005)</t>
  </si>
  <si>
    <t>7590720655</t>
  </si>
  <si>
    <t>Indikátor „Z dopravní koleje postaveno“ (CV012159007)</t>
  </si>
  <si>
    <t>7590720657</t>
  </si>
  <si>
    <t>Indikátor „Světelný kříž neplatnosti“ (CV012159006)</t>
  </si>
  <si>
    <t>7590720656</t>
  </si>
  <si>
    <t>Indikátor „Směr jízdy vlaku“ (CV012159008)</t>
  </si>
  <si>
    <t>7590720658</t>
  </si>
  <si>
    <t>Indikátor „Na svážný pahrbek postaveno“ (CV012159009)</t>
  </si>
  <si>
    <t>7590720659</t>
  </si>
  <si>
    <t>Folie samolepící pro stín. návěst.svítil. (CV012370008)</t>
  </si>
  <si>
    <t>7590720090</t>
  </si>
  <si>
    <t>Folie samolepící pro dveře návěstní svít. (CV012370010)</t>
  </si>
  <si>
    <t>7590720100</t>
  </si>
  <si>
    <t>Filtr úplný žlutý (CV012835012)</t>
  </si>
  <si>
    <t>7590720337R</t>
  </si>
  <si>
    <t>Filtr úplný zelený (CV012835013)</t>
  </si>
  <si>
    <t>7590720338R</t>
  </si>
  <si>
    <t>Filtr úplný luno-bílý (CV012835011)</t>
  </si>
  <si>
    <t>7590720336R</t>
  </si>
  <si>
    <t>Dveře úplné - plast (CV013305007)</t>
  </si>
  <si>
    <t>7590720380</t>
  </si>
  <si>
    <t>Dveře plastové pro hliníkové svítilny (CV012305068)</t>
  </si>
  <si>
    <t>7590720029</t>
  </si>
  <si>
    <t>Držák trafa ST-7 pro plastové 01229F (CV012299006)</t>
  </si>
  <si>
    <t>7590720587</t>
  </si>
  <si>
    <t>7590720929R</t>
  </si>
  <si>
    <t>7590720930R</t>
  </si>
  <si>
    <t>7590720928R</t>
  </si>
  <si>
    <t>7590720927R</t>
  </si>
  <si>
    <t>7590720926R</t>
  </si>
  <si>
    <t>7590720925R</t>
  </si>
  <si>
    <t>7590720924R</t>
  </si>
  <si>
    <t>7590720923R</t>
  </si>
  <si>
    <t>7590720922R</t>
  </si>
  <si>
    <t>7590720921R</t>
  </si>
  <si>
    <t>7590720908R</t>
  </si>
  <si>
    <t>7590720907R</t>
  </si>
  <si>
    <t>7590720906R</t>
  </si>
  <si>
    <t>7590720905R</t>
  </si>
  <si>
    <t>7590720904R</t>
  </si>
  <si>
    <t>7590720903R</t>
  </si>
  <si>
    <t>7590720902R</t>
  </si>
  <si>
    <t>7590720901R</t>
  </si>
  <si>
    <t>7590720918R</t>
  </si>
  <si>
    <t>7590720917R</t>
  </si>
  <si>
    <t>7590720916R</t>
  </si>
  <si>
    <t>7590720915R</t>
  </si>
  <si>
    <t>7590720914R</t>
  </si>
  <si>
    <t>7590720913R</t>
  </si>
  <si>
    <t>7590720912R</t>
  </si>
  <si>
    <t>7590720911R</t>
  </si>
  <si>
    <t>7590720938R</t>
  </si>
  <si>
    <t>7590720937R</t>
  </si>
  <si>
    <t>7590720936R</t>
  </si>
  <si>
    <t>7590720935R</t>
  </si>
  <si>
    <t>7590720934R</t>
  </si>
  <si>
    <t>7590720933R</t>
  </si>
  <si>
    <t>7590720932R</t>
  </si>
  <si>
    <t>7590720931R</t>
  </si>
  <si>
    <t>Držadlo úplné pro zink.stožár (CV012509002M)</t>
  </si>
  <si>
    <t>7590720250</t>
  </si>
  <si>
    <t>Deska zámková úplná pro stož.náv. (CV012429001M)</t>
  </si>
  <si>
    <t>7590720150</t>
  </si>
  <si>
    <t>Deska zámková úplná pro obousm. náv. (CV012429004M)</t>
  </si>
  <si>
    <t>7590720155</t>
  </si>
  <si>
    <t>Deska zámková pro trpasličí náv. (CV012759001M)</t>
  </si>
  <si>
    <t>7590720325</t>
  </si>
  <si>
    <t>Deska ukazatele PUR (CV012155030)</t>
  </si>
  <si>
    <t>7590720670</t>
  </si>
  <si>
    <t>Deska transformátoru ST4 (CV012299003)</t>
  </si>
  <si>
    <t>7590720040</t>
  </si>
  <si>
    <t>Deska transformátoru ST4 - pro plast.dveře (CV012299004)</t>
  </si>
  <si>
    <t>7590720045</t>
  </si>
  <si>
    <t>Deska transformátoru ST3R/NTU-2 (CV012299002)</t>
  </si>
  <si>
    <t>7590720035</t>
  </si>
  <si>
    <t>Deska transformátoru ST3-R (CV012299001)</t>
  </si>
  <si>
    <t>7590720030</t>
  </si>
  <si>
    <t>Deska transformátoru nosná (ST3/R+NTU-2) (CV013305011)</t>
  </si>
  <si>
    <t>7590720390</t>
  </si>
  <si>
    <t>Deska transformátoru nosná (ST3/R) úplná (CV013305010)</t>
  </si>
  <si>
    <t>7590720385</t>
  </si>
  <si>
    <t>Deska svítilnová plastová horní-dolní úplná (CV012369004)</t>
  </si>
  <si>
    <t>7590720085</t>
  </si>
  <si>
    <t>Deska svítilnová plastová boční úplná (CV012369003)</t>
  </si>
  <si>
    <t>7590720080</t>
  </si>
  <si>
    <t>Deska svítilnová horní 200 km/h (CV012369012)</t>
  </si>
  <si>
    <t>7590720087R</t>
  </si>
  <si>
    <t>Deska svítilnová dolní krátká 200 km/h (CV012369014)</t>
  </si>
  <si>
    <t>7590720089R</t>
  </si>
  <si>
    <t>Deska svítilnová dolní 200 km/h (CV012369013)</t>
  </si>
  <si>
    <t>7590720088R</t>
  </si>
  <si>
    <t>Deska svítilnová boční 200 km/h (CV012369011)</t>
  </si>
  <si>
    <t>7590720086R</t>
  </si>
  <si>
    <t>Deska redukční (CV012789001M)</t>
  </si>
  <si>
    <t>7590720330</t>
  </si>
  <si>
    <t>Deska pryžová (CV012430049)</t>
  </si>
  <si>
    <t>7590720167R</t>
  </si>
  <si>
    <t>Deska nosná (CV012430007)</t>
  </si>
  <si>
    <t>7590720161R</t>
  </si>
  <si>
    <t>Deska LED úplná žlutá (CV012165003)</t>
  </si>
  <si>
    <t>7590720018R</t>
  </si>
  <si>
    <t>Deska LED úplná zelená (CV012165002)</t>
  </si>
  <si>
    <t>7590720017R</t>
  </si>
  <si>
    <t>Deska LED úplná bílá (CV012165001)</t>
  </si>
  <si>
    <t>7590720016R</t>
  </si>
  <si>
    <t>Deska LED 2 úplná-žlutá (CV012155034)</t>
  </si>
  <si>
    <t>7590720015</t>
  </si>
  <si>
    <t>Deska LED 2 úplná (CV012155032)</t>
  </si>
  <si>
    <t>7590720013</t>
  </si>
  <si>
    <t>Deska LED 2 úplná - zelená (CV012155033)</t>
  </si>
  <si>
    <t>7590720014</t>
  </si>
  <si>
    <t>Deska izolační (CV012430008)</t>
  </si>
  <si>
    <t>7590720162R</t>
  </si>
  <si>
    <t>Deska (CV012430048)</t>
  </si>
  <si>
    <t>7590720166R</t>
  </si>
  <si>
    <t>Čočka optická čirá (CV014300009)</t>
  </si>
  <si>
    <t>7590720700R</t>
  </si>
  <si>
    <t>Čočka čirá stupňovitá D94 (HM0633409990001)</t>
  </si>
  <si>
    <t>7590720465</t>
  </si>
  <si>
    <t>Čep (CV012430020)</t>
  </si>
  <si>
    <t>7590720163R</t>
  </si>
  <si>
    <t>Blok elektroniky PUR-2Z (CV012165010)</t>
  </si>
  <si>
    <t>7590720624R</t>
  </si>
  <si>
    <t>Blok elektroniky PUR-2P (CV012165007)</t>
  </si>
  <si>
    <t>7590720623R</t>
  </si>
  <si>
    <t>Kód materiálu dodavatele</t>
  </si>
  <si>
    <t>Číslo výkresové</t>
  </si>
  <si>
    <t>Držák se štítkem samolep. bílý 210x128mm 5 znaků alfanum. (HM0404001100029)</t>
  </si>
  <si>
    <t>Držák se štítkem samolep. bílý 316x128mm 6 znaků alfanum. (HM0404001100030)</t>
  </si>
  <si>
    <t>Držák se štítkem samolep. bílý 316x128mm 7 znaků alfanum. (HM0404001100031)</t>
  </si>
  <si>
    <t>Držák se štítkem samolep. bílý 316x128mm 8 znaků alfanum. (HM0404001100032)</t>
  </si>
  <si>
    <t>Držák se štítkem samolep. černý 210x128mm 5 znaků alfanum. (HM0404001100013)</t>
  </si>
  <si>
    <t>Držák se štítkem samolep. černý 316x128mm 6 znaků alfanum. (HM0404001100014)</t>
  </si>
  <si>
    <t>Držák se štítkem samolep. černý 316x128mm 7 znaků alfanum. (HM0404001100015)</t>
  </si>
  <si>
    <t>Držák se štítkem samolep. černý 316x128mm 8 znaků alfanum. (HM0404001100016)</t>
  </si>
  <si>
    <t>Držák se štítkem samolep. červený 210x128mm 5 znaků alfanum. (HM0404001100005)</t>
  </si>
  <si>
    <t>Držák se štítkem samolep. červený 316x128mm 6 znaků alfanum. (HM0404001100006)</t>
  </si>
  <si>
    <t>Držák se štítkem samolep. červený 316x128mm 7 znaků alfanum. (HM0404001100007)</t>
  </si>
  <si>
    <t>Držák se štítkem samolep. červený 316x128mm 8 znaků alfanum. (HM0404001100008)</t>
  </si>
  <si>
    <t>Držák se štítkem samolep. modrý 210x128mm 5 znaků alfanum. (HM0404001100021)</t>
  </si>
  <si>
    <t>Držák se štítkem samolep. modrý 316x128mm 6 znaků alfanum. (HM0404001100022)</t>
  </si>
  <si>
    <t>Držák se štítkem samolep. modrý 316x128mm 7 znaků alfanum. (HM0404001100023)</t>
  </si>
  <si>
    <t>Držák se štítkem samolep. modrý 316x128mm 8 znaků alfanum. (HM0404001100024)</t>
  </si>
  <si>
    <t>Držák se štítkem samolep. modrý 422x128mm 10 znaků alfanum. (HM0404001100034)</t>
  </si>
  <si>
    <t>Držák se štítkem samolep. modrý 422x128mm 9 znaků alfanum. (HM0404001100033)</t>
  </si>
  <si>
    <t>Držák se štítkem samolep. bílý 104x128mm 2 znaky alfanum. (HM0404001100026)</t>
  </si>
  <si>
    <t>Držák se štítkem samolep. bílý 210x128mm 3 znaky alfanum. (HM0404001100027)</t>
  </si>
  <si>
    <t>Držák se štítkem samolep. bílý 210x128mm 4 znaky alfanum. (HM0404001100028)</t>
  </si>
  <si>
    <t>Držák se štítkem samolep. černý 104x128mm 2 znaky alfanum. (HM0404001100010)</t>
  </si>
  <si>
    <t>Držák se štítkem samolep. černý 210x128mm 3 znaky alfanum. (HM0404001100011)</t>
  </si>
  <si>
    <t>Držák se štítkem samolep. černý 210x128mm 4 znaky alfanum. (HM0404001100012)</t>
  </si>
  <si>
    <t>Držák se štítkem samolep. červený 104x128mm 2 znaky alfanum. (HM0404001100002)</t>
  </si>
  <si>
    <t>Držák se štítkem samolep. červený 210x128mm 3 znaky alfanum. (HM0404001100003)</t>
  </si>
  <si>
    <t>Držák se štítkem samolep. červený 210x128mm 4 znaky alfanum. (HM0404001100004)</t>
  </si>
  <si>
    <t>Držák se štítkem samolep. modrý 104x128mm 2 znaky alfanum. (HM0404001100018)</t>
  </si>
  <si>
    <t>Držák se štítkem samolep. modrý 210x128mm 3 znaky alfanum. (HM0404001100019)</t>
  </si>
  <si>
    <t>Držák se štítkem samolep. modrý 210x128mm 4 znaky alfanum. (HM0404001100020)</t>
  </si>
  <si>
    <t>Držák se štítkem samolep. bílý 104x128mm 1 znak alfanum. (HM0404001100025)</t>
  </si>
  <si>
    <t>Držák se štítkem samolep. černý 104x128mm 1 znak alfanum. (HM0404001100009)</t>
  </si>
  <si>
    <t>Držák se štítkem samolep. červený 104x128mm 1 znak alfanum. (HM0404001100001)</t>
  </si>
  <si>
    <t>Držák se štítkem samolep. modrý 104x128mm 1 znak alfanum. (HM0404001100017)</t>
  </si>
  <si>
    <t>Držák se štítkem samolep. červený 422x128mm 9 znaků alfanum. (HM0404001100077)</t>
  </si>
  <si>
    <t>012165007</t>
  </si>
  <si>
    <t>012165010</t>
  </si>
  <si>
    <t>012430020</t>
  </si>
  <si>
    <t>014300009</t>
  </si>
  <si>
    <t>012430048</t>
  </si>
  <si>
    <t>012430008</t>
  </si>
  <si>
    <t>012155033</t>
  </si>
  <si>
    <t>012155032</t>
  </si>
  <si>
    <t>012155034</t>
  </si>
  <si>
    <t>012165001</t>
  </si>
  <si>
    <t>012165002</t>
  </si>
  <si>
    <t>012165003</t>
  </si>
  <si>
    <t>012430007</t>
  </si>
  <si>
    <t>012430049</t>
  </si>
  <si>
    <t>012789001M</t>
  </si>
  <si>
    <t>012369011</t>
  </si>
  <si>
    <t>012369013</t>
  </si>
  <si>
    <t>012369014</t>
  </si>
  <si>
    <t>012369012</t>
  </si>
  <si>
    <t>012369003</t>
  </si>
  <si>
    <t>012369004</t>
  </si>
  <si>
    <t>013305010</t>
  </si>
  <si>
    <t>013305011</t>
  </si>
  <si>
    <t>012299001</t>
  </si>
  <si>
    <t>012299002</t>
  </si>
  <si>
    <t>012299004</t>
  </si>
  <si>
    <t>012299003</t>
  </si>
  <si>
    <t>012155030</t>
  </si>
  <si>
    <t>012759001M</t>
  </si>
  <si>
    <t>012429004M</t>
  </si>
  <si>
    <t>012429001M</t>
  </si>
  <si>
    <t>012509002M</t>
  </si>
  <si>
    <t>012299006</t>
  </si>
  <si>
    <t>012305068</t>
  </si>
  <si>
    <t>013305007</t>
  </si>
  <si>
    <t>012835011</t>
  </si>
  <si>
    <t>012835013</t>
  </si>
  <si>
    <t>012835012</t>
  </si>
  <si>
    <t>012370010</t>
  </si>
  <si>
    <t>012370008</t>
  </si>
  <si>
    <t>012159009</t>
  </si>
  <si>
    <t>012159008</t>
  </si>
  <si>
    <t>012159006</t>
  </si>
  <si>
    <t>012159007</t>
  </si>
  <si>
    <t>012159005</t>
  </si>
  <si>
    <t>012159010</t>
  </si>
  <si>
    <t>012159029</t>
  </si>
  <si>
    <t>012159030</t>
  </si>
  <si>
    <t>012169009</t>
  </si>
  <si>
    <t>012169008</t>
  </si>
  <si>
    <t>012169006</t>
  </si>
  <si>
    <t>012169007</t>
  </si>
  <si>
    <t>012169005</t>
  </si>
  <si>
    <t>012169010</t>
  </si>
  <si>
    <t>012169029</t>
  </si>
  <si>
    <t>012169030</t>
  </si>
  <si>
    <t>012159011</t>
  </si>
  <si>
    <t>012169011</t>
  </si>
  <si>
    <t>012430138</t>
  </si>
  <si>
    <t>012430139</t>
  </si>
  <si>
    <t>012835026</t>
  </si>
  <si>
    <t>012165032</t>
  </si>
  <si>
    <t>012165034</t>
  </si>
  <si>
    <t>012165031</t>
  </si>
  <si>
    <t>012305051</t>
  </si>
  <si>
    <t>012155005</t>
  </si>
  <si>
    <t>012305052</t>
  </si>
  <si>
    <t>012155006</t>
  </si>
  <si>
    <t>012289002</t>
  </si>
  <si>
    <t>012419005M</t>
  </si>
  <si>
    <t>012419004M</t>
  </si>
  <si>
    <t>012409001M</t>
  </si>
  <si>
    <t>011070014</t>
  </si>
  <si>
    <t>012499001</t>
  </si>
  <si>
    <t>014415205</t>
  </si>
  <si>
    <t>014415201</t>
  </si>
  <si>
    <t>014415204</t>
  </si>
  <si>
    <t>014415203</t>
  </si>
  <si>
    <t>014415202</t>
  </si>
  <si>
    <t>012165011</t>
  </si>
  <si>
    <t>012525102</t>
  </si>
  <si>
    <t>012525109</t>
  </si>
  <si>
    <t>012525112</t>
  </si>
  <si>
    <t>012525076</t>
  </si>
  <si>
    <t>012525073</t>
  </si>
  <si>
    <t>012525072</t>
  </si>
  <si>
    <t>012525074</t>
  </si>
  <si>
    <t>012525075</t>
  </si>
  <si>
    <t>012525219</t>
  </si>
  <si>
    <t>012525604</t>
  </si>
  <si>
    <t>012525079</t>
  </si>
  <si>
    <t>012525220</t>
  </si>
  <si>
    <t>012525077</t>
  </si>
  <si>
    <t>012525078</t>
  </si>
  <si>
    <t>012525080</t>
  </si>
  <si>
    <t>012525081</t>
  </si>
  <si>
    <t>012525616</t>
  </si>
  <si>
    <t>012525083</t>
  </si>
  <si>
    <t>012525086</t>
  </si>
  <si>
    <t>012525087</t>
  </si>
  <si>
    <t>012525090</t>
  </si>
  <si>
    <t>012525224</t>
  </si>
  <si>
    <t>012525225</t>
  </si>
  <si>
    <t>012525654</t>
  </si>
  <si>
    <t>012525088</t>
  </si>
  <si>
    <t>012525226</t>
  </si>
  <si>
    <t>012525082</t>
  </si>
  <si>
    <t>012525084</t>
  </si>
  <si>
    <t>012525089</t>
  </si>
  <si>
    <t>012525634</t>
  </si>
  <si>
    <t>012525629</t>
  </si>
  <si>
    <t>012525091</t>
  </si>
  <si>
    <t>012525095</t>
  </si>
  <si>
    <t>012525096</t>
  </si>
  <si>
    <t>012525099</t>
  </si>
  <si>
    <t>012525227</t>
  </si>
  <si>
    <t>012525103</t>
  </si>
  <si>
    <t>012525180</t>
  </si>
  <si>
    <t>012525649</t>
  </si>
  <si>
    <t>012525664</t>
  </si>
  <si>
    <t>012525101</t>
  </si>
  <si>
    <t>012525182</t>
  </si>
  <si>
    <t>012525097</t>
  </si>
  <si>
    <t>012525228</t>
  </si>
  <si>
    <t>012525105</t>
  </si>
  <si>
    <t>012525106</t>
  </si>
  <si>
    <t>012525085</t>
  </si>
  <si>
    <t>012525092</t>
  </si>
  <si>
    <t>012525093</t>
  </si>
  <si>
    <t>012525666</t>
  </si>
  <si>
    <t>012525642</t>
  </si>
  <si>
    <t>012525643</t>
  </si>
  <si>
    <t>012525100</t>
  </si>
  <si>
    <t>012525104</t>
  </si>
  <si>
    <t>012525181</t>
  </si>
  <si>
    <t>012525114</t>
  </si>
  <si>
    <t>012525115</t>
  </si>
  <si>
    <t>012525118</t>
  </si>
  <si>
    <t>012525233</t>
  </si>
  <si>
    <t>012525098</t>
  </si>
  <si>
    <t>012525108</t>
  </si>
  <si>
    <t>012525110</t>
  </si>
  <si>
    <t>012525116</t>
  </si>
  <si>
    <t>012525094</t>
  </si>
  <si>
    <t>012525680</t>
  </si>
  <si>
    <t>012525683</t>
  </si>
  <si>
    <t>012525111</t>
  </si>
  <si>
    <t>012525001</t>
  </si>
  <si>
    <t>012525006</t>
  </si>
  <si>
    <t>012525007</t>
  </si>
  <si>
    <t>012525501</t>
  </si>
  <si>
    <t>012525506</t>
  </si>
  <si>
    <t>012525507</t>
  </si>
  <si>
    <t>012525002</t>
  </si>
  <si>
    <t>012525003</t>
  </si>
  <si>
    <t>012525004</t>
  </si>
  <si>
    <t>012525005</t>
  </si>
  <si>
    <t>012525178</t>
  </si>
  <si>
    <t>012525502</t>
  </si>
  <si>
    <t>012525508</t>
  </si>
  <si>
    <t>012525503</t>
  </si>
  <si>
    <t>012525504</t>
  </si>
  <si>
    <t>012525505</t>
  </si>
  <si>
    <t>012525011</t>
  </si>
  <si>
    <t>012525015</t>
  </si>
  <si>
    <t>012525017</t>
  </si>
  <si>
    <t>012525008</t>
  </si>
  <si>
    <t>012525010</t>
  </si>
  <si>
    <t>012525012</t>
  </si>
  <si>
    <t>012525013</t>
  </si>
  <si>
    <t>012525009</t>
  </si>
  <si>
    <t>012525513</t>
  </si>
  <si>
    <t>012525516</t>
  </si>
  <si>
    <t>012525518</t>
  </si>
  <si>
    <t>012525019</t>
  </si>
  <si>
    <t>012525021</t>
  </si>
  <si>
    <t>012525024</t>
  </si>
  <si>
    <t>012525025</t>
  </si>
  <si>
    <t>012525028</t>
  </si>
  <si>
    <t>012525183</t>
  </si>
  <si>
    <t>012525184</t>
  </si>
  <si>
    <t>012525537</t>
  </si>
  <si>
    <t>012525026</t>
  </si>
  <si>
    <t>012525185</t>
  </si>
  <si>
    <t>012525014</t>
  </si>
  <si>
    <t>012525016</t>
  </si>
  <si>
    <t>012525020</t>
  </si>
  <si>
    <t>012525022</t>
  </si>
  <si>
    <t>012525027</t>
  </si>
  <si>
    <t>012525534</t>
  </si>
  <si>
    <t>012525554</t>
  </si>
  <si>
    <t>012525529</t>
  </si>
  <si>
    <t>012525539</t>
  </si>
  <si>
    <t>012525029</t>
  </si>
  <si>
    <t>012525033</t>
  </si>
  <si>
    <t>012525034</t>
  </si>
  <si>
    <t>012525037</t>
  </si>
  <si>
    <t>012525186</t>
  </si>
  <si>
    <t>012525041</t>
  </si>
  <si>
    <t>012525189</t>
  </si>
  <si>
    <t>012525047</t>
  </si>
  <si>
    <t>012525039</t>
  </si>
  <si>
    <t>012525044</t>
  </si>
  <si>
    <t>012525035</t>
  </si>
  <si>
    <t>012525187</t>
  </si>
  <si>
    <t>012525043</t>
  </si>
  <si>
    <t>012525045</t>
  </si>
  <si>
    <t>012525018</t>
  </si>
  <si>
    <t>012525023</t>
  </si>
  <si>
    <t>012525030</t>
  </si>
  <si>
    <t>012525031</t>
  </si>
  <si>
    <t>012525549</t>
  </si>
  <si>
    <t>012525551</t>
  </si>
  <si>
    <t>012525561</t>
  </si>
  <si>
    <t>012525564</t>
  </si>
  <si>
    <t>012525566</t>
  </si>
  <si>
    <t>012525535</t>
  </si>
  <si>
    <t>012525542</t>
  </si>
  <si>
    <t>012525543</t>
  </si>
  <si>
    <t>012525038</t>
  </si>
  <si>
    <t>012525042</t>
  </si>
  <si>
    <t>012525190</t>
  </si>
  <si>
    <t>012525054</t>
  </si>
  <si>
    <t>012525055</t>
  </si>
  <si>
    <t>012525058</t>
  </si>
  <si>
    <t>012525192</t>
  </si>
  <si>
    <t>012525036</t>
  </si>
  <si>
    <t>012525048</t>
  </si>
  <si>
    <t>012525050</t>
  </si>
  <si>
    <t>012525056</t>
  </si>
  <si>
    <t>012525032</t>
  </si>
  <si>
    <t>012525544</t>
  </si>
  <si>
    <t>012525548</t>
  </si>
  <si>
    <t>012525590</t>
  </si>
  <si>
    <t>012525591</t>
  </si>
  <si>
    <t>012525594</t>
  </si>
  <si>
    <t>012525595</t>
  </si>
  <si>
    <t>012525580</t>
  </si>
  <si>
    <t>012525583</t>
  </si>
  <si>
    <t>012525051</t>
  </si>
  <si>
    <t>012525584</t>
  </si>
  <si>
    <t>012525040</t>
  </si>
  <si>
    <t>012525049</t>
  </si>
  <si>
    <t>012525052</t>
  </si>
  <si>
    <t>012525173</t>
  </si>
  <si>
    <t>012525174</t>
  </si>
  <si>
    <t>012525060</t>
  </si>
  <si>
    <t>012525063</t>
  </si>
  <si>
    <t>012528601</t>
  </si>
  <si>
    <t>012528604</t>
  </si>
  <si>
    <t>012525061</t>
  </si>
  <si>
    <t>012525062</t>
  </si>
  <si>
    <t>012525202</t>
  </si>
  <si>
    <t>012528602</t>
  </si>
  <si>
    <t>012528603</t>
  </si>
  <si>
    <t>012528605</t>
  </si>
  <si>
    <t>012525064</t>
  </si>
  <si>
    <t>012525065</t>
  </si>
  <si>
    <t>012525066</t>
  </si>
  <si>
    <t>012525067</t>
  </si>
  <si>
    <t>012528607</t>
  </si>
  <si>
    <t>012528608</t>
  </si>
  <si>
    <t>012528609</t>
  </si>
  <si>
    <t>012528610</t>
  </si>
  <si>
    <t>012525209</t>
  </si>
  <si>
    <t>012528625</t>
  </si>
  <si>
    <t>012525068</t>
  </si>
  <si>
    <t>012525070</t>
  </si>
  <si>
    <t>012525071</t>
  </si>
  <si>
    <t>012528612</t>
  </si>
  <si>
    <t>012528616</t>
  </si>
  <si>
    <t>012528617</t>
  </si>
  <si>
    <t>012489001</t>
  </si>
  <si>
    <t>012435020</t>
  </si>
  <si>
    <t>012435021</t>
  </si>
  <si>
    <t>012435050</t>
  </si>
  <si>
    <t>012435051</t>
  </si>
  <si>
    <t>013305001</t>
  </si>
  <si>
    <t>013305005</t>
  </si>
  <si>
    <t>013305004</t>
  </si>
  <si>
    <t>013305002</t>
  </si>
  <si>
    <t>013305003</t>
  </si>
  <si>
    <t>012449013</t>
  </si>
  <si>
    <t>012449010</t>
  </si>
  <si>
    <t>012449014</t>
  </si>
  <si>
    <t>012449006</t>
  </si>
  <si>
    <t>012449007</t>
  </si>
  <si>
    <t>012449009</t>
  </si>
  <si>
    <t>012449008</t>
  </si>
  <si>
    <t>012449026</t>
  </si>
  <si>
    <t>012430021M</t>
  </si>
  <si>
    <t>012159001</t>
  </si>
  <si>
    <t>012159002</t>
  </si>
  <si>
    <t>012169001</t>
  </si>
  <si>
    <t>012169002</t>
  </si>
  <si>
    <t>012169003</t>
  </si>
  <si>
    <t>012169004</t>
  </si>
  <si>
    <t>012159003</t>
  </si>
  <si>
    <t>012159004</t>
  </si>
  <si>
    <t>012445020</t>
  </si>
  <si>
    <t>012879001</t>
  </si>
  <si>
    <t>012889001</t>
  </si>
  <si>
    <t>012439007M</t>
  </si>
  <si>
    <t>012439006M</t>
  </si>
  <si>
    <t>013305006</t>
  </si>
  <si>
    <t>012589008</t>
  </si>
  <si>
    <t>012589009</t>
  </si>
  <si>
    <t>012589010</t>
  </si>
  <si>
    <t>012589011</t>
  </si>
  <si>
    <t>012589012</t>
  </si>
  <si>
    <t>012589013</t>
  </si>
  <si>
    <t>012589014</t>
  </si>
  <si>
    <t>012589015</t>
  </si>
  <si>
    <t>012600008M</t>
  </si>
  <si>
    <t>012379005</t>
  </si>
  <si>
    <t>012370009</t>
  </si>
  <si>
    <t>012379006</t>
  </si>
  <si>
    <t>012830039</t>
  </si>
  <si>
    <t>012609013M</t>
  </si>
  <si>
    <t>012609014M</t>
  </si>
  <si>
    <t>012609012M</t>
  </si>
  <si>
    <t>012609009M</t>
  </si>
  <si>
    <t>012399003M</t>
  </si>
  <si>
    <t>013309001</t>
  </si>
  <si>
    <t>013309005</t>
  </si>
  <si>
    <t>013309004</t>
  </si>
  <si>
    <t>013309002</t>
  </si>
  <si>
    <t>013309003</t>
  </si>
  <si>
    <t>012339005</t>
  </si>
  <si>
    <t>012435003</t>
  </si>
  <si>
    <t>012430515</t>
  </si>
  <si>
    <t>012430044</t>
  </si>
  <si>
    <t>013300020</t>
  </si>
  <si>
    <t>012490002</t>
  </si>
  <si>
    <t>012835019</t>
  </si>
  <si>
    <t>012600006</t>
  </si>
  <si>
    <t>012605006</t>
  </si>
  <si>
    <t>012390009</t>
  </si>
  <si>
    <t>012410006</t>
  </si>
  <si>
    <t>012359001</t>
  </si>
  <si>
    <t>012359002</t>
  </si>
  <si>
    <t>010545005</t>
  </si>
  <si>
    <t>012430006M</t>
  </si>
  <si>
    <t>012435506</t>
  </si>
  <si>
    <t>012600009</t>
  </si>
  <si>
    <t>014410100</t>
  </si>
  <si>
    <t>012435004</t>
  </si>
  <si>
    <t>012155010</t>
  </si>
  <si>
    <t>012279001</t>
  </si>
  <si>
    <t>0633409990001</t>
  </si>
  <si>
    <t>0404001100025</t>
  </si>
  <si>
    <t>0404001100026</t>
  </si>
  <si>
    <t>0404001100027</t>
  </si>
  <si>
    <t>0404001100028</t>
  </si>
  <si>
    <t>0404001100029</t>
  </si>
  <si>
    <t>0404001100030</t>
  </si>
  <si>
    <t>0404001100031</t>
  </si>
  <si>
    <t>0404001100032</t>
  </si>
  <si>
    <t>0404001100009</t>
  </si>
  <si>
    <t>0404001100010</t>
  </si>
  <si>
    <t>0404001100011</t>
  </si>
  <si>
    <t>0404001100012</t>
  </si>
  <si>
    <t>0404001100013</t>
  </si>
  <si>
    <t>0404001100014</t>
  </si>
  <si>
    <t>0404001100015</t>
  </si>
  <si>
    <t>0404001100016</t>
  </si>
  <si>
    <t>0404001100001</t>
  </si>
  <si>
    <t>0404001100002</t>
  </si>
  <si>
    <t>0404001100003</t>
  </si>
  <si>
    <t>0404001100004</t>
  </si>
  <si>
    <t>0404001100005</t>
  </si>
  <si>
    <t>0404001100006</t>
  </si>
  <si>
    <t>0404001100007</t>
  </si>
  <si>
    <t>0404001100008</t>
  </si>
  <si>
    <t>0404001100077</t>
  </si>
  <si>
    <t>0404001100017</t>
  </si>
  <si>
    <t>0404001100018</t>
  </si>
  <si>
    <t>0404001100019</t>
  </si>
  <si>
    <t>0404001100020</t>
  </si>
  <si>
    <t>0404001100021</t>
  </si>
  <si>
    <t>0404001100022</t>
  </si>
  <si>
    <t>0404001100023</t>
  </si>
  <si>
    <t>0404001100024</t>
  </si>
  <si>
    <t>0404001100033</t>
  </si>
  <si>
    <t>0404001100034</t>
  </si>
  <si>
    <t>0341447540004</t>
  </si>
  <si>
    <t>0341447640004</t>
  </si>
  <si>
    <t>0341447041011</t>
  </si>
  <si>
    <t>0341447141034</t>
  </si>
  <si>
    <t>0341447241054</t>
  </si>
  <si>
    <t>0341447340003</t>
  </si>
  <si>
    <t>0341447440004</t>
  </si>
  <si>
    <t>0354327130004</t>
  </si>
  <si>
    <t>0380199993105</t>
  </si>
  <si>
    <t>0380199993096</t>
  </si>
  <si>
    <t>0548234570098</t>
  </si>
  <si>
    <t>0548234600041</t>
  </si>
  <si>
    <t>0548234580051</t>
  </si>
  <si>
    <t>0548234590053</t>
  </si>
  <si>
    <t>0404001100059</t>
  </si>
  <si>
    <t>0404001100060</t>
  </si>
  <si>
    <t>0404001100061</t>
  </si>
  <si>
    <t>0404001100062</t>
  </si>
  <si>
    <t>0404001100063</t>
  </si>
  <si>
    <t>0404001100064</t>
  </si>
  <si>
    <t>0404001100065</t>
  </si>
  <si>
    <t>0404001100066</t>
  </si>
  <si>
    <t>0404001100043</t>
  </si>
  <si>
    <t>0404001100044</t>
  </si>
  <si>
    <t>0404001100045</t>
  </si>
  <si>
    <t>0404001100046</t>
  </si>
  <si>
    <t>0404001100047</t>
  </si>
  <si>
    <t>0404001100048</t>
  </si>
  <si>
    <t>0404001100049</t>
  </si>
  <si>
    <t>0404001100050</t>
  </si>
  <si>
    <t>0404001100035</t>
  </si>
  <si>
    <t>0404001100036</t>
  </si>
  <si>
    <t>0404001100037</t>
  </si>
  <si>
    <t>0404001100038</t>
  </si>
  <si>
    <t>0404001100039</t>
  </si>
  <si>
    <t>0404001100040</t>
  </si>
  <si>
    <t>0404001100041</t>
  </si>
  <si>
    <t>0404001100042</t>
  </si>
  <si>
    <t>0404001100051</t>
  </si>
  <si>
    <t>0404001100052</t>
  </si>
  <si>
    <t>0404001100053</t>
  </si>
  <si>
    <t>0404001100054</t>
  </si>
  <si>
    <t>0404001100055</t>
  </si>
  <si>
    <t>0404001100056</t>
  </si>
  <si>
    <t>0404001100057</t>
  </si>
  <si>
    <t>0404001100058</t>
  </si>
  <si>
    <t>0404001100067</t>
  </si>
  <si>
    <t>0404001100068</t>
  </si>
  <si>
    <t>0404001100070</t>
  </si>
  <si>
    <t>0404001100071</t>
  </si>
  <si>
    <t>0404001100072</t>
  </si>
  <si>
    <t>0548234100467</t>
  </si>
  <si>
    <t>0548234150930</t>
  </si>
  <si>
    <t>0548234090352</t>
  </si>
  <si>
    <t>0548234140919</t>
  </si>
  <si>
    <t>0548234070839</t>
  </si>
  <si>
    <t>0548234121407</t>
  </si>
  <si>
    <t>0548234080434</t>
  </si>
  <si>
    <t>0548234131086</t>
  </si>
  <si>
    <t>0273479990110</t>
  </si>
  <si>
    <t>0374215990011</t>
  </si>
  <si>
    <t>0374215010004</t>
  </si>
  <si>
    <t>0374215010000</t>
  </si>
  <si>
    <t>0374215010003</t>
  </si>
  <si>
    <t>0374215010006</t>
  </si>
  <si>
    <t>0374215010007</t>
  </si>
  <si>
    <t>0592110140001</t>
  </si>
  <si>
    <t>0592110060000</t>
  </si>
  <si>
    <t>0592110090000</t>
  </si>
  <si>
    <t>0592110140000</t>
  </si>
  <si>
    <t>0592111130000</t>
  </si>
  <si>
    <t>0592111120000</t>
  </si>
  <si>
    <t>0321859999904</t>
  </si>
  <si>
    <t>0347260040000</t>
  </si>
  <si>
    <t>0347260100000</t>
  </si>
  <si>
    <t>0347260140000</t>
  </si>
  <si>
    <t>0341447740004</t>
  </si>
  <si>
    <t>014410155</t>
  </si>
  <si>
    <t>014410156</t>
  </si>
  <si>
    <t>014410157</t>
  </si>
  <si>
    <t>Kryt LED svítilny bez programovacích oken (CV014410157)</t>
  </si>
  <si>
    <t>Kryt LED svítilny s programovacími okny (CV014410155)</t>
  </si>
  <si>
    <t>Mezikryt LED svítilny AŽD (CV014410156)</t>
  </si>
  <si>
    <t>7590720721R</t>
  </si>
  <si>
    <t>7590720722R</t>
  </si>
  <si>
    <t>Kabel CMSM-X 12×1,5 (HM0341447540004)</t>
  </si>
  <si>
    <t>Kabel CMSM-X 19×1,5 (HM0341447640004)</t>
  </si>
  <si>
    <t>Kabel JZ500 25×1,5 (HM0341447740004)</t>
  </si>
  <si>
    <t>Kabel CMSM-X 2×1,5 (HM0341447041011)</t>
  </si>
  <si>
    <t>Kabel CMSM-X 3×1,5 (HM0341447141034)</t>
  </si>
  <si>
    <t>Kabel CMSM-X 4×1,5 (HM0341447241054)</t>
  </si>
  <si>
    <t>Kabel CMSM-X 5×1,5 (HM0341447340003)</t>
  </si>
  <si>
    <t>Kabel CMSM-X 7×1,5 (HM0341447440004)</t>
  </si>
  <si>
    <t>Návěstidlo krakorc. 3 sv. typ:7016 (CV012525616)</t>
  </si>
  <si>
    <t>Návěstidlo krakorc. 4 sv. typ:7029 (CV012525629)</t>
  </si>
  <si>
    <t>Návěstidlo krakorc. 5 sv. 1UR3 typ:7066 (CV012525666)</t>
  </si>
  <si>
    <t>Návěstidlo krakorc. 5 sv. typ:7042 (CV012525642)</t>
  </si>
  <si>
    <t>Návěstidlo krakorc. 5 sv. typ:7043 (CV012525643)</t>
  </si>
  <si>
    <t>Návěstidlo krakorc. 6 sv. 1UR3 typ:7080 (CV012525680)</t>
  </si>
  <si>
    <t>Návěstidlo krakorc. 6 sv. 1UR3 typ:7083 (CV012525683)</t>
  </si>
  <si>
    <t>Návěstidlo stožár. 2 sv. typ:5003 (CV012525503)</t>
  </si>
  <si>
    <t>Návěstidlo stožár. 2 sv. typ:5004 (CV012525504)</t>
  </si>
  <si>
    <t>Návěstidlo stožár. 2 sv. typ:5005 (CV012525505)</t>
  </si>
  <si>
    <t>Návěstidlo stožár. 3 sv. typ:5013 (CV012525513)</t>
  </si>
  <si>
    <t>Návěstidlo stožár. 3 sv. typ:5016 (CV012525516)</t>
  </si>
  <si>
    <t>Návěstidlo stožár. 3 sv. typ:5018 (CV012525518)</t>
  </si>
  <si>
    <t>Návěstidlo stožár. 4 sv. 1PUR typ:5054 (CV012525554)</t>
  </si>
  <si>
    <t>Návěstidlo stožár. 4 sv. typ:5029 (CV012525529)</t>
  </si>
  <si>
    <t>Návěstidlo stožár. 4 sv. typ:5039 (CV012525539)</t>
  </si>
  <si>
    <t>Návěstidlo stožár. 5 sv. 1PUR typ:5061 (CV012525561)</t>
  </si>
  <si>
    <t>Návěstidlo stožár. 5 sv. 1PUR typ:5064 (CV012525564)</t>
  </si>
  <si>
    <t>Návěstidlo stožár. 5 sv. 1UR3 typ:5066 (CV012525566)</t>
  </si>
  <si>
    <t>Návěstidlo stožár. 5 sv. typ:5035 (CV012525535)</t>
  </si>
  <si>
    <t>Návěstidlo stožár. 5 sv. typ:5042 (CV012525542)</t>
  </si>
  <si>
    <t>Návěstidlo stožár. 5 sv. typ:5043 (CV012525543)</t>
  </si>
  <si>
    <t>Návěstidlo stožár. 6 sv. 1PUR typ:5090 (CV012525590)</t>
  </si>
  <si>
    <t>Návěstidlo stožár. 6 sv. 1PUR typ:5091 (CV012525591)</t>
  </si>
  <si>
    <t>Návěstidlo stožár. 6 sv. 1PUR typ:5094 (CV012525594)</t>
  </si>
  <si>
    <t>Návěstidlo stožár. 6 sv. 1PUR typ:5095 (CV012525595)</t>
  </si>
  <si>
    <t>Návěstidlo stožár. 6 sv. 1UR3 typ:5080 (CV012525580)</t>
  </si>
  <si>
    <t>Návěstidlo stožár. 6 sv. 1UR3 typ:5083 (CV012525583)</t>
  </si>
  <si>
    <t>Návěstidlo stožár. 7 sv. 1UR3 typ:5084 (CV012525584)</t>
  </si>
  <si>
    <t>Pás označovací malý - plast červená-bílá-červená 600mm (CV012449013)</t>
  </si>
  <si>
    <t>Pás označovací malý - plast červená-bílá (CV012449010)</t>
  </si>
  <si>
    <t>Pás označovací velký - plast bílá-červená (CV012449006)</t>
  </si>
  <si>
    <t>Pás označovací velký - plast bílá-modrá (CV012449007)</t>
  </si>
  <si>
    <t>Pás označovací velký - plast červená-bílá-červená (CV012449008)</t>
  </si>
  <si>
    <t>Souprava držáku náv.štítků trp. náv. (1-2) plast. (CV012589012)</t>
  </si>
  <si>
    <t>Souprava držáku náv.štítků trp. náv. (3-4) plast. (CV012589013)</t>
  </si>
  <si>
    <t>Souprava držáku náv.štítků trp. náv. (5) plast. (CV012589014)</t>
  </si>
  <si>
    <t>Souprava držáku náv.štítků trp. náv. (6) plast. (CV012589015)</t>
  </si>
  <si>
    <t>Stožár úplný pro krakorce do 5 sv. (zink.) (CV012609013M)</t>
  </si>
  <si>
    <t>Stožár úplný pro krakorce nad 5 sv. (zink.) (CV012609014M)</t>
  </si>
  <si>
    <t>Pero (HM0311709990210)</t>
  </si>
  <si>
    <t>0311709990210</t>
  </si>
  <si>
    <t>Trubka nástavná (CV012600007M)</t>
  </si>
  <si>
    <t>012600007M</t>
  </si>
  <si>
    <t>Třmen nerezový pro stupačku montážní (CV012390012M)</t>
  </si>
  <si>
    <t>012390012M</t>
  </si>
  <si>
    <t>Vložka (CV012300046B)</t>
  </si>
  <si>
    <t>012300046B</t>
  </si>
  <si>
    <t>Vložka antireflexní (CV014410127B)</t>
  </si>
  <si>
    <t>014410127B</t>
  </si>
  <si>
    <t>Štítek samolepící černý 267×128 mm (HM0404001100070)</t>
  </si>
  <si>
    <t>Štítek samolepící modrý 267×128 mm (HM0404001100071)</t>
  </si>
  <si>
    <t>Štítek samolepící bílý 267×128 mm (HM0404001100072)</t>
  </si>
  <si>
    <t>Štítek samolepící bílý 104×128 mm 1 znak alfanumerický (HM0404001100059)</t>
  </si>
  <si>
    <t>Štítek samolepící bílý 104×128 mm 2 znaky alfanumerické (HM0404001100060)</t>
  </si>
  <si>
    <t>Štítek samolepící bílý 210×128 mm 3 znaky alfanumerické (HM0404001100061)</t>
  </si>
  <si>
    <t>Štítek samolepící bílý 210×128 mm 4 znaky alfanumerické (HM0404001100062)</t>
  </si>
  <si>
    <t>Štítek samolepící bílý 210×128 mm 5 znaků alfanumerických (HM0404001100063)</t>
  </si>
  <si>
    <t>Štítek samolepící bílý 316×128 mm 6 znaků alfanumerických (HM0404001100064)</t>
  </si>
  <si>
    <t>Štítek samolepící bílý 316×128 mm 7 znaků alfanumerických (HM0404001100065)</t>
  </si>
  <si>
    <t>Štítek samolepící bílý 316×128 mm 8 znaků alfanumerických (HM0404001100066)</t>
  </si>
  <si>
    <t>Štítek samolepící černý 104×128 mm 1 znak alfanumerický (HM0404001100043)</t>
  </si>
  <si>
    <t>Štítek samolepící černý 104×128 mm 2 znaky alfanumerické (HM0404001100044)</t>
  </si>
  <si>
    <t>Štítek samolepící černý 210×128 mm 3 znaky alfanumerické (HM0404001100045)</t>
  </si>
  <si>
    <t>Štítek samolepící černý 210×128 mm 4 znaky alfanumerické (HM0404001100046)</t>
  </si>
  <si>
    <t>Štítek samolepící černý 210×128 mm 5 znaků alfanumerických (HM0404001100047)</t>
  </si>
  <si>
    <t>Štítek samolepící černý 316×128 mm 6 znaků alfanumerických (HM0404001100048)</t>
  </si>
  <si>
    <t>Štítek samolepící černý 316×128 mm 7 znaků alfanumerických (HM0404001100049)</t>
  </si>
  <si>
    <t>Štítek samolepící černý 316×128 mm 8 znaků alfanumerických (HM0404001100050)</t>
  </si>
  <si>
    <t>Štítek samolepící červený 104×128 mm 1 znak alfanumerický (HM0404001100035)</t>
  </si>
  <si>
    <t>Štítek samolepící červený 104×128 mm 2 znaky alfanumerické (HM0404001100036)</t>
  </si>
  <si>
    <t>Štítek samolepící červený 210×128 mm 3 znaky alfanumerické (HM0404001100037)</t>
  </si>
  <si>
    <t>Štítek samolepící červený 210×128 mm 4 znaky alfanumerické (HM0404001100038)</t>
  </si>
  <si>
    <t>Štítek samolepící červený 210×128 mm 5 znaků alfanumerických (HM0404001100039)</t>
  </si>
  <si>
    <t>Štítek samolepící červený 316×128 mm 6 znaků alfanumerických (HM0404001100040)</t>
  </si>
  <si>
    <t>Štítek samolepící červený 316×128 mm 8 znaků alfanumerických (HM0404001100042)</t>
  </si>
  <si>
    <t>Štítek samolepící modrý 104×128 mm 1 znak alfanumerický (HM0404001100051)</t>
  </si>
  <si>
    <t>Štítek samolepící modrý 104×128 mm 2 znaky alfanumerické (HM0404001100052)</t>
  </si>
  <si>
    <t>Štítek samolepící modrý 210×128 mm 3 znaky alfanumerické (HM0404001100053)</t>
  </si>
  <si>
    <t>Štítek samolepící modrý 210×128 mm 4 znaky alfanumerické (HM0404001100054)</t>
  </si>
  <si>
    <t>Štítek samolepící modrý 210×128 mm 5 znaků alfanumerických (HM0404001100055)</t>
  </si>
  <si>
    <t>Štítek samolepící modrý 316×128 mm 6 znaků alfanumerických (HM0404001100056)</t>
  </si>
  <si>
    <t>Štítek samolepící modrý 316×128 mm 7 znaků alfanumerických (HM0404001100057)</t>
  </si>
  <si>
    <t>Štítek samolepící modrý 316×128 mm 8 znaků alfanumerických (HM0404001100058)</t>
  </si>
  <si>
    <t>Štítek samolepící modrý 422×128 mm 9 znaků alfanumerických (HM0404001100067)</t>
  </si>
  <si>
    <t>Modul elektrooptický LLA-2B (CV014415205)</t>
  </si>
  <si>
    <t>Modul elektrooptický LLA-2G (CV014415201)</t>
  </si>
  <si>
    <t>Modul elektrooptický LLA-2R (CV014415204)</t>
  </si>
  <si>
    <t>Modul elektrooptický LLA-2W (CV014415203)</t>
  </si>
  <si>
    <t>Modul elektrooptický LLA-2Y (CV014415202)</t>
  </si>
  <si>
    <t>Štítek samolepící červený 316×128 mm 7 znaků alfanumerických (HM0404001100041)</t>
  </si>
  <si>
    <t>Štítek samolepící modrý 422×128 mm 10 znaků alfanumerických (HM0404001100068)</t>
  </si>
  <si>
    <t>Tabulka modrá tisk bílý dle specifikace 01245A smalt (HM0548234080434)</t>
  </si>
  <si>
    <t>Tabulka modrá tisk bílý dle specifikace 01245B smalt (HM0548234131086)</t>
  </si>
  <si>
    <t>Základ náv. TIIIZ upravený 53×73×170 cm (HM0592110140001)</t>
  </si>
  <si>
    <t>Základ pod žebříky k náv. 10×40×80 cm (HM0592110060000)</t>
  </si>
  <si>
    <t>Základ svět.náv. TIZ 51×71×135 cm (HM0592110090000)</t>
  </si>
  <si>
    <t>Základ svět.náv. TIIIZ 53×73×170 cm (HM0592110140000)</t>
  </si>
  <si>
    <t>Základ trp.sv.náv. TRIIN 40×65×100 cm (HM0592111130000)</t>
  </si>
  <si>
    <t>Základ trp.sv.náv. TRIN 40×40×100 cm (HM0592111120000)</t>
  </si>
  <si>
    <t>Návěstidlo krakorc. 4 sv. typ:7034 (CV012525634)</t>
  </si>
  <si>
    <t>Návěstidlo krakorc. 5 sv. 1PUR typ:7049 (CV012525649)</t>
  </si>
  <si>
    <t>Návěstidlo krakorc. 4 sv. 1PUR typ:7054 (CV012525654)</t>
  </si>
  <si>
    <t>Návěstidlo krakorc. 5 sv. 1PUR typ:7064 (CV012525664)</t>
  </si>
  <si>
    <t>Návěstidlo stožár. 5 sv. 1PUR typ:2064(CV012525189)</t>
  </si>
  <si>
    <t>Návěstidlo krakorc. 2 sv. typ:7004 (CV012525604)</t>
  </si>
  <si>
    <t>Návěstidlo stožár. 6 sv. 1PUR 1UR3 typ:2082 (CV012525049)</t>
  </si>
  <si>
    <t>Návěstidlo stožár. 6 sv. 1UR3 typ:5048 (CV012525548)</t>
  </si>
  <si>
    <t>Návěstidlo stožár. 6 sv. 2PUR 1UR3 typ:2086 (CV012525052)</t>
  </si>
  <si>
    <t>Návěstidlo stožár. oboustr. 3 sv. typ:0195 (CV012525173)</t>
  </si>
  <si>
    <t>Návěstidlo stožár. oboustr. 3 sv. typ:0196 (CV012525174)</t>
  </si>
  <si>
    <t>Návěstidlo krakorc. 5 sv. 1PUR 1UR3 typ:4053 (CV012525102)</t>
  </si>
  <si>
    <t>Návěstidlo krakorc. 6 sv. 1PUR 1UR3 typ:4082 (CV012525109)</t>
  </si>
  <si>
    <t>Návěstidlo krakorc. 6 sv. 2PUR 1UR3 typ:4086 (CV012525112)</t>
  </si>
  <si>
    <t>Návěstidlo stožár. 5 sv. 1PUR 1UR3 typ:2053 (CV012525040)</t>
  </si>
  <si>
    <t>Návěstidlo stožár. 5 sv. 1PUR typ:5049 (CV012525549)</t>
  </si>
  <si>
    <t>Návěstidlo stožár. 5 sv. 1UR3 typ:5051 (CV012525551)</t>
  </si>
  <si>
    <t>Těsnění dveří PUR, délka 1,8 m (HM0273479990110)</t>
  </si>
  <si>
    <t>U veškerých výše uvedených položek zboží je možné ve smyslu § 89 odst. 6 ZZVZ je dodavatel oprávněn předložit rovnocenné řešení, pokud takové řešení bude mít stejné funkční vlastnosti.</t>
  </si>
  <si>
    <t>Příloha ZD č. 1b  - Bližší specifikace předmětu dílčích veřejných zakázek a nacenění jednotlivých položek - Část 2 veřejné zakázky: sortiment Návěstidla</t>
  </si>
  <si>
    <t>Kód materiálu "HM" (doplní Zadavatel před podpisem rámcové dohody)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</si>
</sst>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5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2">
    <xf numFmtId="0" fontId="0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6" fillId="3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3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35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6" fillId="3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6" fillId="37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6" fillId="3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39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40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4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3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6" fillId="39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6" fillId="42" borderId="0" applyNumberFormat="0" applyBorder="0" applyAlignment="0" applyProtection="0"/>
    <xf numFmtId="0" fontId="7" fillId="12" borderId="0" applyNumberFormat="0" applyBorder="0" applyAlignment="0" applyProtection="0"/>
    <xf numFmtId="0" fontId="8" fillId="43" borderId="0" applyNumberFormat="0" applyBorder="0" applyAlignment="0" applyProtection="0"/>
    <xf numFmtId="0" fontId="7" fillId="16" borderId="0" applyNumberFormat="0" applyBorder="0" applyAlignment="0" applyProtection="0"/>
    <xf numFmtId="0" fontId="8" fillId="40" borderId="0" applyNumberFormat="0" applyBorder="0" applyAlignment="0" applyProtection="0"/>
    <xf numFmtId="0" fontId="7" fillId="20" borderId="0" applyNumberFormat="0" applyBorder="0" applyAlignment="0" applyProtection="0"/>
    <xf numFmtId="0" fontId="8" fillId="41" borderId="0" applyNumberFormat="0" applyBorder="0" applyAlignment="0" applyProtection="0"/>
    <xf numFmtId="0" fontId="7" fillId="24" borderId="0" applyNumberFormat="0" applyBorder="0" applyAlignment="0" applyProtection="0"/>
    <xf numFmtId="0" fontId="8" fillId="44" borderId="0" applyNumberFormat="0" applyBorder="0" applyAlignment="0" applyProtection="0"/>
    <xf numFmtId="0" fontId="7" fillId="28" borderId="0" applyNumberFormat="0" applyBorder="0" applyAlignment="0" applyProtection="0"/>
    <xf numFmtId="0" fontId="8" fillId="45" borderId="0" applyNumberFormat="0" applyBorder="0" applyAlignment="0" applyProtection="0"/>
    <xf numFmtId="0" fontId="7" fillId="32" borderId="0" applyNumberFormat="0" applyBorder="0" applyAlignment="0" applyProtection="0"/>
    <xf numFmtId="0" fontId="8" fillId="46" borderId="0" applyNumberFormat="0" applyBorder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1" fillId="3" borderId="0" applyNumberFormat="0" applyBorder="0" applyAlignment="0" applyProtection="0"/>
    <xf numFmtId="0" fontId="12" fillId="34" borderId="0" applyNumberFormat="0" applyBorder="0" applyAlignment="0" applyProtection="0"/>
    <xf numFmtId="0" fontId="13" fillId="7" borderId="7" applyNumberFormat="0" applyAlignment="0" applyProtection="0"/>
    <xf numFmtId="0" fontId="14" fillId="47" borderId="11" applyNumberFormat="0" applyAlignment="0" applyProtection="0"/>
    <xf numFmtId="0" fontId="15" fillId="0" borderId="1" applyNumberFormat="0" applyFill="0" applyAlignment="0" applyProtection="0"/>
    <xf numFmtId="0" fontId="16" fillId="0" borderId="12" applyNumberFormat="0" applyFill="0" applyAlignment="0" applyProtection="0"/>
    <xf numFmtId="0" fontId="17" fillId="0" borderId="2" applyNumberFormat="0" applyFill="0" applyAlignment="0" applyProtection="0"/>
    <xf numFmtId="0" fontId="18" fillId="0" borderId="13" applyNumberFormat="0" applyFill="0" applyAlignment="0" applyProtection="0"/>
    <xf numFmtId="0" fontId="19" fillId="0" borderId="3" applyNumberFormat="0" applyFill="0" applyAlignment="0" applyProtection="0"/>
    <xf numFmtId="0" fontId="20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48" borderId="0" applyNumberFormat="0" applyBorder="0" applyAlignment="0" applyProtection="0"/>
    <xf numFmtId="0" fontId="5" fillId="0" borderId="0"/>
    <xf numFmtId="0" fontId="24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26" fillId="49" borderId="15" applyNumberFormat="0" applyFont="0" applyAlignment="0" applyProtection="0"/>
    <xf numFmtId="0" fontId="27" fillId="0" borderId="6" applyNumberFormat="0" applyFill="0" applyAlignment="0" applyProtection="0"/>
    <xf numFmtId="0" fontId="28" fillId="0" borderId="16" applyNumberFormat="0" applyFill="0" applyAlignment="0" applyProtection="0"/>
    <xf numFmtId="0" fontId="29" fillId="2" borderId="0" applyNumberFormat="0" applyBorder="0" applyAlignment="0" applyProtection="0"/>
    <xf numFmtId="0" fontId="30" fillId="3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5" borderId="4" applyNumberFormat="0" applyAlignment="0" applyProtection="0"/>
    <xf numFmtId="0" fontId="34" fillId="38" borderId="17" applyNumberFormat="0" applyAlignment="0" applyProtection="0"/>
    <xf numFmtId="0" fontId="35" fillId="6" borderId="4" applyNumberFormat="0" applyAlignment="0" applyProtection="0"/>
    <xf numFmtId="0" fontId="36" fillId="50" borderId="17" applyNumberFormat="0" applyAlignment="0" applyProtection="0"/>
    <xf numFmtId="0" fontId="37" fillId="6" borderId="5" applyNumberFormat="0" applyAlignment="0" applyProtection="0"/>
    <xf numFmtId="0" fontId="38" fillId="50" borderId="18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9" borderId="0" applyNumberFormat="0" applyBorder="0" applyAlignment="0" applyProtection="0"/>
    <xf numFmtId="0" fontId="8" fillId="51" borderId="0" applyNumberFormat="0" applyBorder="0" applyAlignment="0" applyProtection="0"/>
    <xf numFmtId="0" fontId="7" fillId="13" borderId="0" applyNumberFormat="0" applyBorder="0" applyAlignment="0" applyProtection="0"/>
    <xf numFmtId="0" fontId="8" fillId="52" borderId="0" applyNumberFormat="0" applyBorder="0" applyAlignment="0" applyProtection="0"/>
    <xf numFmtId="0" fontId="7" fillId="17" borderId="0" applyNumberFormat="0" applyBorder="0" applyAlignment="0" applyProtection="0"/>
    <xf numFmtId="0" fontId="8" fillId="53" borderId="0" applyNumberFormat="0" applyBorder="0" applyAlignment="0" applyProtection="0"/>
    <xf numFmtId="0" fontId="7" fillId="21" borderId="0" applyNumberFormat="0" applyBorder="0" applyAlignment="0" applyProtection="0"/>
    <xf numFmtId="0" fontId="8" fillId="44" borderId="0" applyNumberFormat="0" applyBorder="0" applyAlignment="0" applyProtection="0"/>
    <xf numFmtId="0" fontId="7" fillId="25" borderId="0" applyNumberFormat="0" applyBorder="0" applyAlignment="0" applyProtection="0"/>
    <xf numFmtId="0" fontId="8" fillId="45" borderId="0" applyNumberFormat="0" applyBorder="0" applyAlignment="0" applyProtection="0"/>
    <xf numFmtId="0" fontId="7" fillId="29" borderId="0" applyNumberFormat="0" applyBorder="0" applyAlignment="0" applyProtection="0"/>
    <xf numFmtId="0" fontId="8" fillId="54" borderId="0" applyNumberFormat="0" applyBorder="0" applyAlignment="0" applyProtection="0"/>
  </cellStyleXfs>
  <cellXfs count="41">
    <xf numFmtId="0" fontId="0" fillId="0" borderId="0" xfId="0"/>
    <xf numFmtId="0" fontId="43" fillId="0" borderId="0" xfId="0" applyFont="1"/>
    <xf numFmtId="0" fontId="41" fillId="0" borderId="0" xfId="0" applyFont="1" applyAlignment="1">
      <alignment horizontal="right"/>
    </xf>
    <xf numFmtId="0" fontId="43" fillId="0" borderId="0" xfId="0" applyFont="1" applyAlignment="1">
      <alignment horizontal="left"/>
    </xf>
    <xf numFmtId="0" fontId="46" fillId="0" borderId="0" xfId="0" applyFont="1"/>
    <xf numFmtId="0" fontId="4" fillId="0" borderId="0" xfId="0" applyFont="1"/>
    <xf numFmtId="0" fontId="42" fillId="0" borderId="0" xfId="0" applyFont="1" applyAlignment="1">
      <alignment vertical="center" wrapText="1"/>
    </xf>
    <xf numFmtId="0" fontId="43" fillId="0" borderId="22" xfId="0" applyFont="1" applyBorder="1" applyAlignment="1">
      <alignment wrapText="1"/>
    </xf>
    <xf numFmtId="0" fontId="43" fillId="0" borderId="22" xfId="0" applyFont="1" applyBorder="1" applyAlignment="1">
      <alignment horizontal="right"/>
    </xf>
    <xf numFmtId="0" fontId="48" fillId="0" borderId="0" xfId="0" applyFont="1"/>
    <xf numFmtId="4" fontId="4" fillId="55" borderId="22" xfId="0" applyNumberFormat="1" applyFont="1" applyFill="1" applyBorder="1" applyProtection="1">
      <protection locked="0"/>
    </xf>
    <xf numFmtId="4" fontId="2" fillId="55" borderId="22" xfId="0" applyNumberFormat="1" applyFont="1" applyFill="1" applyBorder="1" applyProtection="1">
      <protection locked="0"/>
    </xf>
    <xf numFmtId="2" fontId="43" fillId="55" borderId="22" xfId="0" applyNumberFormat="1" applyFont="1" applyFill="1" applyBorder="1" applyAlignment="1">
      <alignment horizontal="right"/>
    </xf>
    <xf numFmtId="4" fontId="3" fillId="55" borderId="22" xfId="0" applyNumberFormat="1" applyFont="1" applyFill="1" applyBorder="1" applyProtection="1">
      <protection locked="0"/>
    </xf>
    <xf numFmtId="0" fontId="43" fillId="0" borderId="0" xfId="0" applyFont="1" applyAlignment="1">
      <alignment horizontal="left" wrapText="1"/>
    </xf>
    <xf numFmtId="0" fontId="43" fillId="0" borderId="27" xfId="0" applyFont="1" applyBorder="1" applyAlignment="1">
      <alignment horizontal="left"/>
    </xf>
    <xf numFmtId="0" fontId="43" fillId="0" borderId="23" xfId="0" applyFont="1" applyBorder="1" applyProtection="1">
      <protection locked="0"/>
    </xf>
    <xf numFmtId="0" fontId="1" fillId="0" borderId="23" xfId="0" applyFont="1" applyBorder="1" applyProtection="1">
      <protection locked="0"/>
    </xf>
    <xf numFmtId="0" fontId="43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horizontal="right"/>
      <protection hidden="1"/>
    </xf>
    <xf numFmtId="0" fontId="43" fillId="0" borderId="0" xfId="0" applyFont="1" applyProtection="1">
      <protection hidden="1"/>
    </xf>
    <xf numFmtId="8" fontId="43" fillId="0" borderId="0" xfId="0" applyNumberFormat="1" applyFont="1" applyAlignment="1" applyProtection="1">
      <alignment horizontal="right"/>
      <protection hidden="1"/>
    </xf>
    <xf numFmtId="0" fontId="43" fillId="0" borderId="23" xfId="0" applyFont="1" applyBorder="1" applyAlignment="1" applyProtection="1">
      <alignment wrapText="1"/>
      <protection hidden="1"/>
    </xf>
    <xf numFmtId="0" fontId="43" fillId="0" borderId="24" xfId="0" applyFont="1" applyBorder="1" applyAlignment="1" applyProtection="1">
      <alignment wrapText="1"/>
      <protection hidden="1"/>
    </xf>
    <xf numFmtId="0" fontId="49" fillId="0" borderId="0" xfId="0" applyFont="1" applyAlignment="1">
      <alignment horizontal="left" vertical="top"/>
    </xf>
    <xf numFmtId="0" fontId="44" fillId="0" borderId="0" xfId="0" applyFont="1" applyAlignment="1">
      <alignment vertical="center" wrapText="1"/>
    </xf>
    <xf numFmtId="4" fontId="45" fillId="0" borderId="0" xfId="0" applyNumberFormat="1" applyFont="1" applyAlignment="1">
      <alignment horizontal="center" vertical="center" wrapText="1"/>
    </xf>
    <xf numFmtId="4" fontId="42" fillId="0" borderId="19" xfId="0" applyNumberFormat="1" applyFont="1" applyBorder="1" applyAlignment="1">
      <alignment horizontal="left" vertical="center" wrapText="1"/>
    </xf>
    <xf numFmtId="0" fontId="42" fillId="0" borderId="19" xfId="0" applyFont="1" applyBorder="1" applyAlignment="1">
      <alignment vertical="center" wrapText="1"/>
    </xf>
    <xf numFmtId="0" fontId="42" fillId="0" borderId="19" xfId="0" applyFont="1" applyBorder="1" applyAlignment="1">
      <alignment horizontal="center" vertical="center" textRotation="90" wrapText="1"/>
    </xf>
    <xf numFmtId="0" fontId="42" fillId="0" borderId="20" xfId="0" applyFont="1" applyBorder="1" applyAlignment="1">
      <alignment vertical="center" wrapText="1"/>
    </xf>
    <xf numFmtId="2" fontId="45" fillId="0" borderId="0" xfId="0" applyNumberFormat="1" applyFont="1" applyAlignment="1">
      <alignment horizontal="center" vertical="center"/>
    </xf>
    <xf numFmtId="4" fontId="4" fillId="0" borderId="22" xfId="0" applyNumberFormat="1" applyFont="1" applyBorder="1" applyProtection="1">
      <protection hidden="1"/>
    </xf>
    <xf numFmtId="0" fontId="43" fillId="55" borderId="27" xfId="0" applyFont="1" applyFill="1" applyBorder="1" applyAlignment="1">
      <alignment horizontal="left"/>
    </xf>
    <xf numFmtId="0" fontId="43" fillId="0" borderId="27" xfId="0" quotePrefix="1" applyFont="1" applyBorder="1" applyAlignment="1">
      <alignment horizontal="left"/>
    </xf>
    <xf numFmtId="8" fontId="43" fillId="56" borderId="27" xfId="0" applyNumberFormat="1" applyFont="1" applyFill="1" applyBorder="1" applyAlignment="1" applyProtection="1">
      <alignment horizontal="right"/>
      <protection hidden="1"/>
    </xf>
    <xf numFmtId="8" fontId="43" fillId="56" borderId="21" xfId="0" applyNumberFormat="1" applyFont="1" applyFill="1" applyBorder="1" applyAlignment="1" applyProtection="1">
      <alignment horizontal="right"/>
      <protection hidden="1"/>
    </xf>
    <xf numFmtId="8" fontId="43" fillId="56" borderId="25" xfId="0" applyNumberFormat="1" applyFont="1" applyFill="1" applyBorder="1" applyAlignment="1" applyProtection="1">
      <alignment horizontal="right"/>
      <protection hidden="1"/>
    </xf>
    <xf numFmtId="8" fontId="43" fillId="56" borderId="26" xfId="0" applyNumberFormat="1" applyFont="1" applyFill="1" applyBorder="1" applyAlignment="1" applyProtection="1">
      <alignment horizontal="right"/>
      <protection hidden="1"/>
    </xf>
    <xf numFmtId="0" fontId="43" fillId="0" borderId="28" xfId="0" applyFont="1" applyBorder="1" applyAlignment="1" applyProtection="1">
      <alignment horizontal="left" wrapText="1"/>
      <protection hidden="1"/>
    </xf>
    <xf numFmtId="0" fontId="43" fillId="0" borderId="0" xfId="0" applyFont="1" applyAlignment="1" applyProtection="1">
      <alignment horizontal="left" wrapText="1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J482"/>
  <sheetViews>
    <sheetView tabSelected="1" zoomScaleNormal="100" workbookViewId="0">
      <selection sqref="A1:J482"/>
    </sheetView>
  </sheetViews>
  <sheetFormatPr defaultColWidth="8.85546875" defaultRowHeight="12.75" x14ac:dyDescent="0.2"/>
  <cols>
    <col min="1" max="1" width="19.28515625" style="14" customWidth="1"/>
    <col min="2" max="2" width="15.42578125" style="14" customWidth="1"/>
    <col min="3" max="3" width="20.28515625" style="14" bestFit="1" customWidth="1"/>
    <col min="4" max="4" width="15.42578125" style="14" customWidth="1"/>
    <col min="5" max="5" width="95.28515625" style="1" bestFit="1" customWidth="1"/>
    <col min="6" max="6" width="6.7109375" style="3" bestFit="1" customWidth="1"/>
    <col min="7" max="7" width="6" style="3" customWidth="1"/>
    <col min="8" max="8" width="12.7109375" style="2" customWidth="1"/>
    <col min="9" max="9" width="15.7109375" style="2" customWidth="1"/>
    <col min="10" max="10" width="26.7109375" style="1" customWidth="1"/>
    <col min="11" max="16384" width="8.85546875" style="5"/>
  </cols>
  <sheetData>
    <row r="1" spans="1:10" s="9" customFormat="1" x14ac:dyDescent="0.2">
      <c r="A1" s="24" t="s">
        <v>1430</v>
      </c>
      <c r="B1" s="24"/>
      <c r="C1" s="24"/>
      <c r="D1" s="24"/>
      <c r="E1" s="25"/>
      <c r="F1" s="6"/>
      <c r="G1" s="6"/>
      <c r="H1" s="26"/>
      <c r="I1" s="31"/>
      <c r="J1" s="25"/>
    </row>
    <row r="2" spans="1:10" s="9" customFormat="1" ht="13.5" thickBot="1" x14ac:dyDescent="0.25">
      <c r="A2" s="24"/>
      <c r="B2" s="24"/>
      <c r="C2" s="24"/>
      <c r="D2" s="24"/>
      <c r="E2" s="25"/>
      <c r="F2" s="6"/>
      <c r="G2" s="6"/>
      <c r="H2" s="26"/>
      <c r="I2" s="31"/>
      <c r="J2" s="25"/>
    </row>
    <row r="3" spans="1:10" s="6" customFormat="1" ht="77.25" thickBot="1" x14ac:dyDescent="0.3">
      <c r="A3" s="27" t="s">
        <v>1431</v>
      </c>
      <c r="B3" s="27" t="s">
        <v>3</v>
      </c>
      <c r="C3" s="27" t="s">
        <v>797</v>
      </c>
      <c r="D3" s="27" t="s">
        <v>796</v>
      </c>
      <c r="E3" s="28" t="s">
        <v>0</v>
      </c>
      <c r="F3" s="29" t="s">
        <v>8</v>
      </c>
      <c r="G3" s="29" t="s">
        <v>4</v>
      </c>
      <c r="H3" s="27" t="s">
        <v>10</v>
      </c>
      <c r="I3" s="27" t="s">
        <v>9</v>
      </c>
      <c r="J3" s="30" t="s">
        <v>1</v>
      </c>
    </row>
    <row r="4" spans="1:10" x14ac:dyDescent="0.2">
      <c r="A4" s="15"/>
      <c r="B4" s="15" t="s">
        <v>795</v>
      </c>
      <c r="C4" s="34" t="s">
        <v>833</v>
      </c>
      <c r="D4" s="33"/>
      <c r="E4" s="7" t="s">
        <v>794</v>
      </c>
      <c r="F4" s="8">
        <v>10</v>
      </c>
      <c r="G4" s="8">
        <v>0</v>
      </c>
      <c r="H4" s="10"/>
      <c r="I4" s="32">
        <f t="shared" ref="I4:I67" si="0">F4*H4</f>
        <v>0</v>
      </c>
      <c r="J4" s="16" t="s">
        <v>2</v>
      </c>
    </row>
    <row r="5" spans="1:10" x14ac:dyDescent="0.2">
      <c r="A5" s="15"/>
      <c r="B5" s="15" t="s">
        <v>793</v>
      </c>
      <c r="C5" s="34" t="s">
        <v>834</v>
      </c>
      <c r="D5" s="33"/>
      <c r="E5" s="7" t="s">
        <v>792</v>
      </c>
      <c r="F5" s="8">
        <v>10</v>
      </c>
      <c r="G5" s="8">
        <v>0</v>
      </c>
      <c r="H5" s="10"/>
      <c r="I5" s="32">
        <f t="shared" si="0"/>
        <v>0</v>
      </c>
      <c r="J5" s="16" t="s">
        <v>2</v>
      </c>
    </row>
    <row r="6" spans="1:10" x14ac:dyDescent="0.2">
      <c r="A6" s="15"/>
      <c r="B6" s="15" t="s">
        <v>791</v>
      </c>
      <c r="C6" s="34" t="s">
        <v>835</v>
      </c>
      <c r="D6" s="33"/>
      <c r="E6" s="7" t="s">
        <v>790</v>
      </c>
      <c r="F6" s="8">
        <v>5</v>
      </c>
      <c r="G6" s="8">
        <v>0</v>
      </c>
      <c r="H6" s="10"/>
      <c r="I6" s="32">
        <f t="shared" si="0"/>
        <v>0</v>
      </c>
      <c r="J6" s="17" t="s">
        <v>2</v>
      </c>
    </row>
    <row r="7" spans="1:10" x14ac:dyDescent="0.2">
      <c r="A7" s="15"/>
      <c r="B7" s="15" t="s">
        <v>789</v>
      </c>
      <c r="C7" s="34" t="s">
        <v>1182</v>
      </c>
      <c r="D7" s="33"/>
      <c r="E7" s="7" t="s">
        <v>788</v>
      </c>
      <c r="F7" s="8">
        <v>30</v>
      </c>
      <c r="G7" s="8">
        <v>2</v>
      </c>
      <c r="H7" s="11"/>
      <c r="I7" s="32">
        <f t="shared" si="0"/>
        <v>0</v>
      </c>
      <c r="J7" s="16" t="s">
        <v>2</v>
      </c>
    </row>
    <row r="8" spans="1:10" x14ac:dyDescent="0.2">
      <c r="A8" s="15"/>
      <c r="B8" s="15" t="s">
        <v>787</v>
      </c>
      <c r="C8" s="34" t="s">
        <v>836</v>
      </c>
      <c r="D8" s="33"/>
      <c r="E8" s="7" t="s">
        <v>786</v>
      </c>
      <c r="F8" s="8">
        <v>5</v>
      </c>
      <c r="G8" s="8">
        <v>1</v>
      </c>
      <c r="H8" s="11"/>
      <c r="I8" s="32">
        <f t="shared" si="0"/>
        <v>0</v>
      </c>
      <c r="J8" s="16" t="s">
        <v>2</v>
      </c>
    </row>
    <row r="9" spans="1:10" x14ac:dyDescent="0.2">
      <c r="A9" s="15"/>
      <c r="B9" s="15" t="s">
        <v>785</v>
      </c>
      <c r="C9" s="34" t="s">
        <v>837</v>
      </c>
      <c r="D9" s="33"/>
      <c r="E9" s="7" t="s">
        <v>784</v>
      </c>
      <c r="F9" s="8">
        <v>15</v>
      </c>
      <c r="G9" s="8">
        <v>2</v>
      </c>
      <c r="H9" s="11"/>
      <c r="I9" s="32">
        <f t="shared" si="0"/>
        <v>0</v>
      </c>
      <c r="J9" s="16" t="s">
        <v>2</v>
      </c>
    </row>
    <row r="10" spans="1:10" x14ac:dyDescent="0.2">
      <c r="A10" s="15"/>
      <c r="B10" s="15" t="s">
        <v>783</v>
      </c>
      <c r="C10" s="34" t="s">
        <v>838</v>
      </c>
      <c r="D10" s="33"/>
      <c r="E10" s="7" t="s">
        <v>782</v>
      </c>
      <c r="F10" s="8">
        <v>50</v>
      </c>
      <c r="G10" s="8">
        <v>5</v>
      </c>
      <c r="H10" s="11"/>
      <c r="I10" s="32">
        <f t="shared" si="0"/>
        <v>0</v>
      </c>
      <c r="J10" s="16" t="s">
        <v>2</v>
      </c>
    </row>
    <row r="11" spans="1:10" x14ac:dyDescent="0.2">
      <c r="A11" s="15"/>
      <c r="B11" s="15" t="s">
        <v>781</v>
      </c>
      <c r="C11" s="34" t="s">
        <v>839</v>
      </c>
      <c r="D11" s="33"/>
      <c r="E11" s="7" t="s">
        <v>780</v>
      </c>
      <c r="F11" s="8">
        <v>5</v>
      </c>
      <c r="G11" s="8">
        <v>1</v>
      </c>
      <c r="H11" s="11"/>
      <c r="I11" s="32">
        <f t="shared" si="0"/>
        <v>0</v>
      </c>
      <c r="J11" s="16" t="s">
        <v>2</v>
      </c>
    </row>
    <row r="12" spans="1:10" x14ac:dyDescent="0.2">
      <c r="A12" s="15"/>
      <c r="B12" s="15" t="s">
        <v>779</v>
      </c>
      <c r="C12" s="34" t="s">
        <v>840</v>
      </c>
      <c r="D12" s="33"/>
      <c r="E12" s="7" t="s">
        <v>778</v>
      </c>
      <c r="F12" s="8">
        <v>30</v>
      </c>
      <c r="G12" s="8">
        <v>1</v>
      </c>
      <c r="H12" s="11"/>
      <c r="I12" s="32">
        <f t="shared" si="0"/>
        <v>0</v>
      </c>
      <c r="J12" s="16" t="s">
        <v>2</v>
      </c>
    </row>
    <row r="13" spans="1:10" x14ac:dyDescent="0.2">
      <c r="A13" s="15"/>
      <c r="B13" s="15" t="s">
        <v>777</v>
      </c>
      <c r="C13" s="34" t="s">
        <v>841</v>
      </c>
      <c r="D13" s="33"/>
      <c r="E13" s="7" t="s">
        <v>776</v>
      </c>
      <c r="F13" s="8">
        <v>5</v>
      </c>
      <c r="G13" s="8">
        <v>1</v>
      </c>
      <c r="H13" s="11"/>
      <c r="I13" s="32">
        <f t="shared" si="0"/>
        <v>0</v>
      </c>
      <c r="J13" s="16" t="s">
        <v>2</v>
      </c>
    </row>
    <row r="14" spans="1:10" x14ac:dyDescent="0.2">
      <c r="A14" s="15"/>
      <c r="B14" s="15" t="s">
        <v>775</v>
      </c>
      <c r="C14" s="34" t="s">
        <v>842</v>
      </c>
      <c r="D14" s="33"/>
      <c r="E14" s="7" t="s">
        <v>774</v>
      </c>
      <c r="F14" s="8">
        <v>2</v>
      </c>
      <c r="G14" s="8">
        <v>0</v>
      </c>
      <c r="H14" s="11"/>
      <c r="I14" s="32">
        <f t="shared" si="0"/>
        <v>0</v>
      </c>
      <c r="J14" s="16" t="s">
        <v>2</v>
      </c>
    </row>
    <row r="15" spans="1:10" x14ac:dyDescent="0.2">
      <c r="A15" s="15"/>
      <c r="B15" s="15" t="s">
        <v>773</v>
      </c>
      <c r="C15" s="34" t="s">
        <v>843</v>
      </c>
      <c r="D15" s="33"/>
      <c r="E15" s="7" t="s">
        <v>772</v>
      </c>
      <c r="F15" s="8">
        <v>2</v>
      </c>
      <c r="G15" s="8">
        <v>0</v>
      </c>
      <c r="H15" s="11"/>
      <c r="I15" s="32">
        <f t="shared" si="0"/>
        <v>0</v>
      </c>
      <c r="J15" s="16" t="s">
        <v>2</v>
      </c>
    </row>
    <row r="16" spans="1:10" x14ac:dyDescent="0.2">
      <c r="A16" s="15"/>
      <c r="B16" s="15" t="s">
        <v>771</v>
      </c>
      <c r="C16" s="34" t="s">
        <v>844</v>
      </c>
      <c r="D16" s="33"/>
      <c r="E16" s="7" t="s">
        <v>770</v>
      </c>
      <c r="F16" s="8">
        <v>2</v>
      </c>
      <c r="G16" s="8">
        <v>0</v>
      </c>
      <c r="H16" s="11"/>
      <c r="I16" s="32">
        <f t="shared" si="0"/>
        <v>0</v>
      </c>
      <c r="J16" s="16" t="s">
        <v>2</v>
      </c>
    </row>
    <row r="17" spans="1:10" x14ac:dyDescent="0.2">
      <c r="A17" s="15"/>
      <c r="B17" s="15" t="s">
        <v>769</v>
      </c>
      <c r="C17" s="34" t="s">
        <v>845</v>
      </c>
      <c r="D17" s="33"/>
      <c r="E17" s="7" t="s">
        <v>768</v>
      </c>
      <c r="F17" s="8">
        <v>20</v>
      </c>
      <c r="G17" s="8">
        <v>2</v>
      </c>
      <c r="H17" s="11"/>
      <c r="I17" s="32">
        <f t="shared" si="0"/>
        <v>0</v>
      </c>
      <c r="J17" s="16" t="s">
        <v>2</v>
      </c>
    </row>
    <row r="18" spans="1:10" x14ac:dyDescent="0.2">
      <c r="A18" s="15"/>
      <c r="B18" s="15" t="s">
        <v>767</v>
      </c>
      <c r="C18" s="34" t="s">
        <v>846</v>
      </c>
      <c r="D18" s="33"/>
      <c r="E18" s="7" t="s">
        <v>766</v>
      </c>
      <c r="F18" s="8">
        <v>15</v>
      </c>
      <c r="G18" s="8">
        <v>2</v>
      </c>
      <c r="H18" s="11"/>
      <c r="I18" s="32">
        <f t="shared" si="0"/>
        <v>0</v>
      </c>
      <c r="J18" s="16" t="s">
        <v>2</v>
      </c>
    </row>
    <row r="19" spans="1:10" x14ac:dyDescent="0.2">
      <c r="A19" s="15"/>
      <c r="B19" s="15" t="s">
        <v>765</v>
      </c>
      <c r="C19" s="15" t="s">
        <v>847</v>
      </c>
      <c r="D19" s="33"/>
      <c r="E19" s="7" t="s">
        <v>764</v>
      </c>
      <c r="F19" s="8">
        <v>10</v>
      </c>
      <c r="G19" s="8">
        <v>2</v>
      </c>
      <c r="H19" s="11"/>
      <c r="I19" s="32">
        <f t="shared" si="0"/>
        <v>0</v>
      </c>
      <c r="J19" s="16" t="s">
        <v>2</v>
      </c>
    </row>
    <row r="20" spans="1:10" x14ac:dyDescent="0.2">
      <c r="A20" s="15"/>
      <c r="B20" s="15" t="s">
        <v>763</v>
      </c>
      <c r="C20" s="34" t="s">
        <v>848</v>
      </c>
      <c r="D20" s="33"/>
      <c r="E20" s="7" t="s">
        <v>762</v>
      </c>
      <c r="F20" s="8">
        <v>500</v>
      </c>
      <c r="G20" s="8">
        <v>50</v>
      </c>
      <c r="H20" s="11"/>
      <c r="I20" s="32">
        <f t="shared" si="0"/>
        <v>0</v>
      </c>
      <c r="J20" s="16" t="s">
        <v>2</v>
      </c>
    </row>
    <row r="21" spans="1:10" x14ac:dyDescent="0.2">
      <c r="A21" s="15"/>
      <c r="B21" s="15" t="s">
        <v>761</v>
      </c>
      <c r="C21" s="34" t="s">
        <v>849</v>
      </c>
      <c r="D21" s="33"/>
      <c r="E21" s="7" t="s">
        <v>760</v>
      </c>
      <c r="F21" s="8">
        <v>500</v>
      </c>
      <c r="G21" s="8">
        <v>50</v>
      </c>
      <c r="H21" s="11"/>
      <c r="I21" s="32">
        <f t="shared" si="0"/>
        <v>0</v>
      </c>
      <c r="J21" s="16" t="s">
        <v>2</v>
      </c>
    </row>
    <row r="22" spans="1:10" x14ac:dyDescent="0.2">
      <c r="A22" s="15"/>
      <c r="B22" s="15" t="s">
        <v>759</v>
      </c>
      <c r="C22" s="34" t="s">
        <v>850</v>
      </c>
      <c r="D22" s="33"/>
      <c r="E22" s="7" t="s">
        <v>758</v>
      </c>
      <c r="F22" s="8">
        <v>500</v>
      </c>
      <c r="G22" s="8">
        <v>50</v>
      </c>
      <c r="H22" s="11"/>
      <c r="I22" s="32">
        <f t="shared" si="0"/>
        <v>0</v>
      </c>
      <c r="J22" s="16" t="s">
        <v>2</v>
      </c>
    </row>
    <row r="23" spans="1:10" x14ac:dyDescent="0.2">
      <c r="A23" s="15"/>
      <c r="B23" s="15" t="s">
        <v>757</v>
      </c>
      <c r="C23" s="34" t="s">
        <v>851</v>
      </c>
      <c r="D23" s="33"/>
      <c r="E23" s="7" t="s">
        <v>756</v>
      </c>
      <c r="F23" s="8">
        <v>500</v>
      </c>
      <c r="G23" s="8">
        <v>50</v>
      </c>
      <c r="H23" s="11"/>
      <c r="I23" s="32">
        <f t="shared" si="0"/>
        <v>0</v>
      </c>
      <c r="J23" s="16" t="s">
        <v>2</v>
      </c>
    </row>
    <row r="24" spans="1:10" x14ac:dyDescent="0.2">
      <c r="A24" s="15"/>
      <c r="B24" s="15" t="s">
        <v>755</v>
      </c>
      <c r="C24" s="34" t="s">
        <v>852</v>
      </c>
      <c r="D24" s="33"/>
      <c r="E24" s="7" t="s">
        <v>754</v>
      </c>
      <c r="F24" s="8">
        <v>500</v>
      </c>
      <c r="G24" s="8">
        <v>50</v>
      </c>
      <c r="H24" s="11"/>
      <c r="I24" s="32">
        <f t="shared" si="0"/>
        <v>0</v>
      </c>
      <c r="J24" s="16" t="s">
        <v>2</v>
      </c>
    </row>
    <row r="25" spans="1:10" x14ac:dyDescent="0.2">
      <c r="A25" s="15"/>
      <c r="B25" s="15" t="s">
        <v>753</v>
      </c>
      <c r="C25" s="34" t="s">
        <v>853</v>
      </c>
      <c r="D25" s="33"/>
      <c r="E25" s="7" t="s">
        <v>752</v>
      </c>
      <c r="F25" s="8">
        <v>500</v>
      </c>
      <c r="G25" s="8">
        <v>20</v>
      </c>
      <c r="H25" s="11"/>
      <c r="I25" s="32">
        <f t="shared" si="0"/>
        <v>0</v>
      </c>
      <c r="J25" s="16" t="s">
        <v>2</v>
      </c>
    </row>
    <row r="26" spans="1:10" x14ac:dyDescent="0.2">
      <c r="A26" s="15"/>
      <c r="B26" s="15" t="s">
        <v>751</v>
      </c>
      <c r="C26" s="34" t="s">
        <v>854</v>
      </c>
      <c r="D26" s="33"/>
      <c r="E26" s="7" t="s">
        <v>750</v>
      </c>
      <c r="F26" s="8">
        <v>100</v>
      </c>
      <c r="G26" s="8">
        <v>6</v>
      </c>
      <c r="H26" s="11"/>
      <c r="I26" s="32">
        <f t="shared" si="0"/>
        <v>0</v>
      </c>
      <c r="J26" s="16" t="s">
        <v>2</v>
      </c>
    </row>
    <row r="27" spans="1:10" x14ac:dyDescent="0.2">
      <c r="A27" s="15"/>
      <c r="B27" s="15" t="s">
        <v>749</v>
      </c>
      <c r="C27" s="34" t="s">
        <v>855</v>
      </c>
      <c r="D27" s="33"/>
      <c r="E27" s="7" t="s">
        <v>748</v>
      </c>
      <c r="F27" s="8">
        <v>5</v>
      </c>
      <c r="G27" s="8">
        <v>2</v>
      </c>
      <c r="H27" s="11"/>
      <c r="I27" s="32">
        <f t="shared" si="0"/>
        <v>0</v>
      </c>
      <c r="J27" s="16" t="s">
        <v>2</v>
      </c>
    </row>
    <row r="28" spans="1:10" x14ac:dyDescent="0.2">
      <c r="A28" s="15"/>
      <c r="B28" s="15" t="s">
        <v>747</v>
      </c>
      <c r="C28" s="34" t="s">
        <v>856</v>
      </c>
      <c r="D28" s="33"/>
      <c r="E28" s="7" t="s">
        <v>746</v>
      </c>
      <c r="F28" s="8">
        <v>10</v>
      </c>
      <c r="G28" s="8">
        <v>2</v>
      </c>
      <c r="H28" s="11"/>
      <c r="I28" s="32">
        <f t="shared" si="0"/>
        <v>0</v>
      </c>
      <c r="J28" s="16" t="s">
        <v>2</v>
      </c>
    </row>
    <row r="29" spans="1:10" x14ac:dyDescent="0.2">
      <c r="A29" s="15"/>
      <c r="B29" s="15" t="s">
        <v>745</v>
      </c>
      <c r="C29" s="34" t="s">
        <v>857</v>
      </c>
      <c r="D29" s="33"/>
      <c r="E29" s="7" t="s">
        <v>744</v>
      </c>
      <c r="F29" s="8">
        <v>10</v>
      </c>
      <c r="G29" s="8">
        <v>2</v>
      </c>
      <c r="H29" s="11"/>
      <c r="I29" s="32">
        <f t="shared" si="0"/>
        <v>0</v>
      </c>
      <c r="J29" s="16" t="s">
        <v>2</v>
      </c>
    </row>
    <row r="30" spans="1:10" x14ac:dyDescent="0.2">
      <c r="A30" s="15"/>
      <c r="B30" s="15" t="s">
        <v>743</v>
      </c>
      <c r="C30" s="34" t="s">
        <v>858</v>
      </c>
      <c r="D30" s="33"/>
      <c r="E30" s="7" t="s">
        <v>742</v>
      </c>
      <c r="F30" s="8">
        <v>25</v>
      </c>
      <c r="G30" s="8">
        <v>2</v>
      </c>
      <c r="H30" s="11"/>
      <c r="I30" s="32">
        <f t="shared" si="0"/>
        <v>0</v>
      </c>
      <c r="J30" s="16" t="s">
        <v>2</v>
      </c>
    </row>
    <row r="31" spans="1:10" x14ac:dyDescent="0.2">
      <c r="A31" s="15"/>
      <c r="B31" s="15" t="s">
        <v>741</v>
      </c>
      <c r="C31" s="34" t="s">
        <v>859</v>
      </c>
      <c r="D31" s="33"/>
      <c r="E31" s="7" t="s">
        <v>740</v>
      </c>
      <c r="F31" s="8">
        <v>5</v>
      </c>
      <c r="G31" s="8">
        <v>1</v>
      </c>
      <c r="H31" s="11"/>
      <c r="I31" s="32">
        <f t="shared" si="0"/>
        <v>0</v>
      </c>
      <c r="J31" s="16" t="s">
        <v>2</v>
      </c>
    </row>
    <row r="32" spans="1:10" x14ac:dyDescent="0.2">
      <c r="A32" s="15"/>
      <c r="B32" s="15" t="s">
        <v>739</v>
      </c>
      <c r="C32" s="34" t="s">
        <v>860</v>
      </c>
      <c r="D32" s="33"/>
      <c r="E32" s="7" t="s">
        <v>738</v>
      </c>
      <c r="F32" s="8">
        <v>2</v>
      </c>
      <c r="G32" s="8">
        <v>0</v>
      </c>
      <c r="H32" s="11"/>
      <c r="I32" s="32">
        <f t="shared" si="0"/>
        <v>0</v>
      </c>
      <c r="J32" s="16" t="s">
        <v>2</v>
      </c>
    </row>
    <row r="33" spans="1:10" x14ac:dyDescent="0.2">
      <c r="A33" s="15"/>
      <c r="B33" s="15" t="s">
        <v>737</v>
      </c>
      <c r="C33" s="15" t="s">
        <v>861</v>
      </c>
      <c r="D33" s="33"/>
      <c r="E33" s="7" t="s">
        <v>736</v>
      </c>
      <c r="F33" s="8">
        <v>120</v>
      </c>
      <c r="G33" s="8">
        <v>6</v>
      </c>
      <c r="H33" s="11"/>
      <c r="I33" s="32">
        <f t="shared" si="0"/>
        <v>0</v>
      </c>
      <c r="J33" s="16" t="s">
        <v>2</v>
      </c>
    </row>
    <row r="34" spans="1:10" s="4" customFormat="1" x14ac:dyDescent="0.2">
      <c r="A34" s="15"/>
      <c r="B34" s="15" t="s">
        <v>735</v>
      </c>
      <c r="C34" s="15" t="s">
        <v>862</v>
      </c>
      <c r="D34" s="33"/>
      <c r="E34" s="7" t="s">
        <v>734</v>
      </c>
      <c r="F34" s="8">
        <v>5</v>
      </c>
      <c r="G34" s="8">
        <v>2</v>
      </c>
      <c r="H34" s="11"/>
      <c r="I34" s="32">
        <f t="shared" si="0"/>
        <v>0</v>
      </c>
      <c r="J34" s="16" t="s">
        <v>2</v>
      </c>
    </row>
    <row r="35" spans="1:10" s="4" customFormat="1" x14ac:dyDescent="0.2">
      <c r="A35" s="15"/>
      <c r="B35" s="15" t="s">
        <v>733</v>
      </c>
      <c r="C35" s="15" t="s">
        <v>863</v>
      </c>
      <c r="D35" s="33"/>
      <c r="E35" s="7" t="s">
        <v>732</v>
      </c>
      <c r="F35" s="8">
        <v>200</v>
      </c>
      <c r="G35" s="8">
        <v>20</v>
      </c>
      <c r="H35" s="11"/>
      <c r="I35" s="32">
        <f t="shared" si="0"/>
        <v>0</v>
      </c>
      <c r="J35" s="16" t="s">
        <v>2</v>
      </c>
    </row>
    <row r="36" spans="1:10" s="4" customFormat="1" x14ac:dyDescent="0.2">
      <c r="A36" s="15"/>
      <c r="B36" s="15" t="s">
        <v>731</v>
      </c>
      <c r="C36" s="15" t="s">
        <v>864</v>
      </c>
      <c r="D36" s="33"/>
      <c r="E36" s="7" t="s">
        <v>730</v>
      </c>
      <c r="F36" s="8">
        <v>100</v>
      </c>
      <c r="G36" s="8">
        <v>10</v>
      </c>
      <c r="H36" s="11"/>
      <c r="I36" s="32">
        <f t="shared" si="0"/>
        <v>0</v>
      </c>
      <c r="J36" s="16" t="s">
        <v>2</v>
      </c>
    </row>
    <row r="37" spans="1:10" x14ac:dyDescent="0.2">
      <c r="A37" s="15"/>
      <c r="B37" s="15" t="s">
        <v>729</v>
      </c>
      <c r="C37" s="34" t="s">
        <v>1183</v>
      </c>
      <c r="D37" s="33"/>
      <c r="E37" s="7" t="s">
        <v>828</v>
      </c>
      <c r="F37" s="8">
        <v>5</v>
      </c>
      <c r="G37" s="8">
        <v>0</v>
      </c>
      <c r="H37" s="11"/>
      <c r="I37" s="32">
        <f t="shared" si="0"/>
        <v>0</v>
      </c>
      <c r="J37" s="16" t="s">
        <v>2</v>
      </c>
    </row>
    <row r="38" spans="1:10" x14ac:dyDescent="0.2">
      <c r="A38" s="15"/>
      <c r="B38" s="15" t="s">
        <v>728</v>
      </c>
      <c r="C38" s="34" t="s">
        <v>1184</v>
      </c>
      <c r="D38" s="33"/>
      <c r="E38" s="7" t="s">
        <v>816</v>
      </c>
      <c r="F38" s="8">
        <v>5</v>
      </c>
      <c r="G38" s="8">
        <v>0</v>
      </c>
      <c r="H38" s="11"/>
      <c r="I38" s="32">
        <f t="shared" si="0"/>
        <v>0</v>
      </c>
      <c r="J38" s="16" t="s">
        <v>2</v>
      </c>
    </row>
    <row r="39" spans="1:10" x14ac:dyDescent="0.2">
      <c r="A39" s="15"/>
      <c r="B39" s="15" t="s">
        <v>727</v>
      </c>
      <c r="C39" s="34" t="s">
        <v>1185</v>
      </c>
      <c r="D39" s="33"/>
      <c r="E39" s="7" t="s">
        <v>817</v>
      </c>
      <c r="F39" s="8">
        <v>5</v>
      </c>
      <c r="G39" s="8">
        <v>0</v>
      </c>
      <c r="H39" s="11"/>
      <c r="I39" s="32">
        <f t="shared" si="0"/>
        <v>0</v>
      </c>
      <c r="J39" s="16" t="s">
        <v>2</v>
      </c>
    </row>
    <row r="40" spans="1:10" x14ac:dyDescent="0.2">
      <c r="A40" s="15"/>
      <c r="B40" s="15" t="s">
        <v>726</v>
      </c>
      <c r="C40" s="34" t="s">
        <v>1186</v>
      </c>
      <c r="D40" s="33"/>
      <c r="E40" s="7" t="s">
        <v>818</v>
      </c>
      <c r="F40" s="8">
        <v>20</v>
      </c>
      <c r="G40" s="8">
        <v>0</v>
      </c>
      <c r="H40" s="11"/>
      <c r="I40" s="32">
        <f t="shared" si="0"/>
        <v>0</v>
      </c>
      <c r="J40" s="16" t="s">
        <v>2</v>
      </c>
    </row>
    <row r="41" spans="1:10" x14ac:dyDescent="0.2">
      <c r="A41" s="15"/>
      <c r="B41" s="15" t="s">
        <v>725</v>
      </c>
      <c r="C41" s="34" t="s">
        <v>1187</v>
      </c>
      <c r="D41" s="33"/>
      <c r="E41" s="7" t="s">
        <v>798</v>
      </c>
      <c r="F41" s="8">
        <v>5</v>
      </c>
      <c r="G41" s="8">
        <v>0</v>
      </c>
      <c r="H41" s="11"/>
      <c r="I41" s="32">
        <f t="shared" si="0"/>
        <v>0</v>
      </c>
      <c r="J41" s="16" t="s">
        <v>2</v>
      </c>
    </row>
    <row r="42" spans="1:10" x14ac:dyDescent="0.2">
      <c r="A42" s="15"/>
      <c r="B42" s="15" t="s">
        <v>724</v>
      </c>
      <c r="C42" s="34" t="s">
        <v>1188</v>
      </c>
      <c r="D42" s="33"/>
      <c r="E42" s="7" t="s">
        <v>799</v>
      </c>
      <c r="F42" s="8">
        <v>5</v>
      </c>
      <c r="G42" s="8">
        <v>0</v>
      </c>
      <c r="H42" s="11"/>
      <c r="I42" s="32">
        <f t="shared" si="0"/>
        <v>0</v>
      </c>
      <c r="J42" s="16" t="s">
        <v>2</v>
      </c>
    </row>
    <row r="43" spans="1:10" x14ac:dyDescent="0.2">
      <c r="A43" s="15"/>
      <c r="B43" s="15" t="s">
        <v>723</v>
      </c>
      <c r="C43" s="34" t="s">
        <v>1189</v>
      </c>
      <c r="D43" s="33"/>
      <c r="E43" s="7" t="s">
        <v>800</v>
      </c>
      <c r="F43" s="8">
        <v>5</v>
      </c>
      <c r="G43" s="8">
        <v>0</v>
      </c>
      <c r="H43" s="11"/>
      <c r="I43" s="32">
        <f t="shared" si="0"/>
        <v>0</v>
      </c>
      <c r="J43" s="16" t="s">
        <v>2</v>
      </c>
    </row>
    <row r="44" spans="1:10" x14ac:dyDescent="0.2">
      <c r="A44" s="15"/>
      <c r="B44" s="15" t="s">
        <v>722</v>
      </c>
      <c r="C44" s="34" t="s">
        <v>1190</v>
      </c>
      <c r="D44" s="33"/>
      <c r="E44" s="7" t="s">
        <v>801</v>
      </c>
      <c r="F44" s="8">
        <v>5</v>
      </c>
      <c r="G44" s="8">
        <v>0</v>
      </c>
      <c r="H44" s="11"/>
      <c r="I44" s="32">
        <f t="shared" si="0"/>
        <v>0</v>
      </c>
      <c r="J44" s="16" t="s">
        <v>2</v>
      </c>
    </row>
    <row r="45" spans="1:10" x14ac:dyDescent="0.2">
      <c r="A45" s="15"/>
      <c r="B45" s="15" t="s">
        <v>721</v>
      </c>
      <c r="C45" s="34" t="s">
        <v>1191</v>
      </c>
      <c r="D45" s="33"/>
      <c r="E45" s="7" t="s">
        <v>829</v>
      </c>
      <c r="F45" s="8">
        <v>5</v>
      </c>
      <c r="G45" s="8">
        <v>0</v>
      </c>
      <c r="H45" s="11"/>
      <c r="I45" s="32">
        <f t="shared" si="0"/>
        <v>0</v>
      </c>
      <c r="J45" s="16" t="s">
        <v>2</v>
      </c>
    </row>
    <row r="46" spans="1:10" x14ac:dyDescent="0.2">
      <c r="A46" s="15"/>
      <c r="B46" s="15" t="s">
        <v>720</v>
      </c>
      <c r="C46" s="34" t="s">
        <v>1192</v>
      </c>
      <c r="D46" s="33"/>
      <c r="E46" s="7" t="s">
        <v>819</v>
      </c>
      <c r="F46" s="8">
        <v>5</v>
      </c>
      <c r="G46" s="8">
        <v>0</v>
      </c>
      <c r="H46" s="11"/>
      <c r="I46" s="32">
        <f t="shared" si="0"/>
        <v>0</v>
      </c>
      <c r="J46" s="16" t="s">
        <v>2</v>
      </c>
    </row>
    <row r="47" spans="1:10" s="4" customFormat="1" x14ac:dyDescent="0.2">
      <c r="A47" s="15"/>
      <c r="B47" s="15" t="s">
        <v>719</v>
      </c>
      <c r="C47" s="34" t="s">
        <v>1193</v>
      </c>
      <c r="D47" s="33"/>
      <c r="E47" s="7" t="s">
        <v>820</v>
      </c>
      <c r="F47" s="8">
        <v>5</v>
      </c>
      <c r="G47" s="8">
        <v>0</v>
      </c>
      <c r="H47" s="11"/>
      <c r="I47" s="32">
        <f t="shared" si="0"/>
        <v>0</v>
      </c>
      <c r="J47" s="16" t="s">
        <v>2</v>
      </c>
    </row>
    <row r="48" spans="1:10" s="4" customFormat="1" x14ac:dyDescent="0.2">
      <c r="A48" s="15"/>
      <c r="B48" s="15" t="s">
        <v>718</v>
      </c>
      <c r="C48" s="34" t="s">
        <v>1194</v>
      </c>
      <c r="D48" s="33"/>
      <c r="E48" s="7" t="s">
        <v>821</v>
      </c>
      <c r="F48" s="8">
        <v>5</v>
      </c>
      <c r="G48" s="8">
        <v>0</v>
      </c>
      <c r="H48" s="11"/>
      <c r="I48" s="32">
        <f t="shared" si="0"/>
        <v>0</v>
      </c>
      <c r="J48" s="16" t="s">
        <v>2</v>
      </c>
    </row>
    <row r="49" spans="1:10" s="4" customFormat="1" x14ac:dyDescent="0.2">
      <c r="A49" s="15"/>
      <c r="B49" s="15" t="s">
        <v>717</v>
      </c>
      <c r="C49" s="34" t="s">
        <v>1195</v>
      </c>
      <c r="D49" s="33"/>
      <c r="E49" s="7" t="s">
        <v>802</v>
      </c>
      <c r="F49" s="8">
        <v>5</v>
      </c>
      <c r="G49" s="8">
        <v>0</v>
      </c>
      <c r="H49" s="11"/>
      <c r="I49" s="32">
        <f t="shared" si="0"/>
        <v>0</v>
      </c>
      <c r="J49" s="16" t="s">
        <v>2</v>
      </c>
    </row>
    <row r="50" spans="1:10" s="4" customFormat="1" x14ac:dyDescent="0.2">
      <c r="A50" s="15"/>
      <c r="B50" s="15" t="s">
        <v>716</v>
      </c>
      <c r="C50" s="34" t="s">
        <v>1196</v>
      </c>
      <c r="D50" s="33"/>
      <c r="E50" s="7" t="s">
        <v>803</v>
      </c>
      <c r="F50" s="8">
        <v>5</v>
      </c>
      <c r="G50" s="8">
        <v>0</v>
      </c>
      <c r="H50" s="11"/>
      <c r="I50" s="32">
        <f t="shared" si="0"/>
        <v>0</v>
      </c>
      <c r="J50" s="16" t="s">
        <v>2</v>
      </c>
    </row>
    <row r="51" spans="1:10" s="4" customFormat="1" x14ac:dyDescent="0.2">
      <c r="A51" s="15"/>
      <c r="B51" s="15" t="s">
        <v>715</v>
      </c>
      <c r="C51" s="34" t="s">
        <v>1197</v>
      </c>
      <c r="D51" s="33"/>
      <c r="E51" s="7" t="s">
        <v>804</v>
      </c>
      <c r="F51" s="8">
        <v>5</v>
      </c>
      <c r="G51" s="8">
        <v>0</v>
      </c>
      <c r="H51" s="11"/>
      <c r="I51" s="32">
        <f t="shared" si="0"/>
        <v>0</v>
      </c>
      <c r="J51" s="17" t="s">
        <v>2</v>
      </c>
    </row>
    <row r="52" spans="1:10" s="4" customFormat="1" x14ac:dyDescent="0.2">
      <c r="A52" s="15"/>
      <c r="B52" s="15" t="s">
        <v>714</v>
      </c>
      <c r="C52" s="34" t="s">
        <v>1198</v>
      </c>
      <c r="D52" s="33"/>
      <c r="E52" s="7" t="s">
        <v>805</v>
      </c>
      <c r="F52" s="8">
        <v>5</v>
      </c>
      <c r="G52" s="8">
        <v>0</v>
      </c>
      <c r="H52" s="11"/>
      <c r="I52" s="32">
        <f t="shared" si="0"/>
        <v>0</v>
      </c>
      <c r="J52" s="16" t="s">
        <v>2</v>
      </c>
    </row>
    <row r="53" spans="1:10" s="4" customFormat="1" x14ac:dyDescent="0.2">
      <c r="A53" s="15"/>
      <c r="B53" s="15" t="s">
        <v>713</v>
      </c>
      <c r="C53" s="34" t="s">
        <v>1199</v>
      </c>
      <c r="D53" s="33"/>
      <c r="E53" s="7" t="s">
        <v>830</v>
      </c>
      <c r="F53" s="8">
        <v>20</v>
      </c>
      <c r="G53" s="8">
        <v>0</v>
      </c>
      <c r="H53" s="11"/>
      <c r="I53" s="32">
        <f t="shared" si="0"/>
        <v>0</v>
      </c>
      <c r="J53" s="16" t="s">
        <v>2</v>
      </c>
    </row>
    <row r="54" spans="1:10" s="4" customFormat="1" x14ac:dyDescent="0.2">
      <c r="A54" s="15"/>
      <c r="B54" s="15" t="s">
        <v>712</v>
      </c>
      <c r="C54" s="34" t="s">
        <v>1200</v>
      </c>
      <c r="D54" s="33"/>
      <c r="E54" s="7" t="s">
        <v>822</v>
      </c>
      <c r="F54" s="8">
        <v>50</v>
      </c>
      <c r="G54" s="8">
        <v>0</v>
      </c>
      <c r="H54" s="11"/>
      <c r="I54" s="32">
        <f t="shared" si="0"/>
        <v>0</v>
      </c>
      <c r="J54" s="16" t="s">
        <v>2</v>
      </c>
    </row>
    <row r="55" spans="1:10" s="4" customFormat="1" x14ac:dyDescent="0.2">
      <c r="A55" s="15"/>
      <c r="B55" s="15" t="s">
        <v>711</v>
      </c>
      <c r="C55" s="34" t="s">
        <v>1201</v>
      </c>
      <c r="D55" s="33"/>
      <c r="E55" s="7" t="s">
        <v>823</v>
      </c>
      <c r="F55" s="8">
        <v>20</v>
      </c>
      <c r="G55" s="8">
        <v>0</v>
      </c>
      <c r="H55" s="11"/>
      <c r="I55" s="32">
        <f t="shared" si="0"/>
        <v>0</v>
      </c>
      <c r="J55" s="16" t="s">
        <v>2</v>
      </c>
    </row>
    <row r="56" spans="1:10" s="4" customFormat="1" x14ac:dyDescent="0.2">
      <c r="A56" s="15"/>
      <c r="B56" s="15" t="s">
        <v>710</v>
      </c>
      <c r="C56" s="34" t="s">
        <v>1202</v>
      </c>
      <c r="D56" s="33"/>
      <c r="E56" s="7" t="s">
        <v>824</v>
      </c>
      <c r="F56" s="8">
        <v>10</v>
      </c>
      <c r="G56" s="8">
        <v>0</v>
      </c>
      <c r="H56" s="11"/>
      <c r="I56" s="32">
        <f t="shared" si="0"/>
        <v>0</v>
      </c>
      <c r="J56" s="16" t="s">
        <v>2</v>
      </c>
    </row>
    <row r="57" spans="1:10" s="4" customFormat="1" x14ac:dyDescent="0.2">
      <c r="A57" s="15"/>
      <c r="B57" s="15" t="s">
        <v>709</v>
      </c>
      <c r="C57" s="34" t="s">
        <v>1203</v>
      </c>
      <c r="D57" s="33"/>
      <c r="E57" s="7" t="s">
        <v>806</v>
      </c>
      <c r="F57" s="8">
        <v>10</v>
      </c>
      <c r="G57" s="8">
        <v>0</v>
      </c>
      <c r="H57" s="11"/>
      <c r="I57" s="32">
        <f t="shared" si="0"/>
        <v>0</v>
      </c>
      <c r="J57" s="16" t="s">
        <v>2</v>
      </c>
    </row>
    <row r="58" spans="1:10" s="4" customFormat="1" x14ac:dyDescent="0.2">
      <c r="A58" s="15"/>
      <c r="B58" s="15" t="s">
        <v>708</v>
      </c>
      <c r="C58" s="34" t="s">
        <v>1204</v>
      </c>
      <c r="D58" s="33"/>
      <c r="E58" s="7" t="s">
        <v>807</v>
      </c>
      <c r="F58" s="8">
        <v>10</v>
      </c>
      <c r="G58" s="8">
        <v>0</v>
      </c>
      <c r="H58" s="11"/>
      <c r="I58" s="32">
        <f t="shared" si="0"/>
        <v>0</v>
      </c>
      <c r="J58" s="16" t="s">
        <v>2</v>
      </c>
    </row>
    <row r="59" spans="1:10" x14ac:dyDescent="0.2">
      <c r="A59" s="15"/>
      <c r="B59" s="15" t="s">
        <v>707</v>
      </c>
      <c r="C59" s="34" t="s">
        <v>1205</v>
      </c>
      <c r="D59" s="33"/>
      <c r="E59" s="7" t="s">
        <v>808</v>
      </c>
      <c r="F59" s="8">
        <v>10</v>
      </c>
      <c r="G59" s="8">
        <v>0</v>
      </c>
      <c r="H59" s="11"/>
      <c r="I59" s="32">
        <f t="shared" si="0"/>
        <v>0</v>
      </c>
      <c r="J59" s="16" t="s">
        <v>2</v>
      </c>
    </row>
    <row r="60" spans="1:10" x14ac:dyDescent="0.2">
      <c r="A60" s="15"/>
      <c r="B60" s="15" t="s">
        <v>706</v>
      </c>
      <c r="C60" s="34" t="s">
        <v>1206</v>
      </c>
      <c r="D60" s="33"/>
      <c r="E60" s="7" t="s">
        <v>809</v>
      </c>
      <c r="F60" s="8">
        <v>10</v>
      </c>
      <c r="G60" s="8">
        <v>0</v>
      </c>
      <c r="H60" s="11"/>
      <c r="I60" s="32">
        <f t="shared" si="0"/>
        <v>0</v>
      </c>
      <c r="J60" s="16" t="s">
        <v>2</v>
      </c>
    </row>
    <row r="61" spans="1:10" x14ac:dyDescent="0.2">
      <c r="A61" s="15"/>
      <c r="B61" s="15" t="s">
        <v>14</v>
      </c>
      <c r="C61" s="34" t="s">
        <v>1207</v>
      </c>
      <c r="D61" s="33"/>
      <c r="E61" s="7" t="s">
        <v>832</v>
      </c>
      <c r="F61" s="8">
        <v>10</v>
      </c>
      <c r="G61" s="8">
        <v>0</v>
      </c>
      <c r="H61" s="10"/>
      <c r="I61" s="32">
        <f t="shared" si="0"/>
        <v>0</v>
      </c>
      <c r="J61" s="16" t="s">
        <v>2</v>
      </c>
    </row>
    <row r="62" spans="1:10" x14ac:dyDescent="0.2">
      <c r="A62" s="15"/>
      <c r="B62" s="15" t="s">
        <v>705</v>
      </c>
      <c r="C62" s="34" t="s">
        <v>1208</v>
      </c>
      <c r="D62" s="33"/>
      <c r="E62" s="7" t="s">
        <v>831</v>
      </c>
      <c r="F62" s="8">
        <v>5</v>
      </c>
      <c r="G62" s="8">
        <v>0</v>
      </c>
      <c r="H62" s="11"/>
      <c r="I62" s="32">
        <f t="shared" si="0"/>
        <v>0</v>
      </c>
      <c r="J62" s="16" t="s">
        <v>2</v>
      </c>
    </row>
    <row r="63" spans="1:10" x14ac:dyDescent="0.2">
      <c r="A63" s="15"/>
      <c r="B63" s="15" t="s">
        <v>704</v>
      </c>
      <c r="C63" s="34" t="s">
        <v>1209</v>
      </c>
      <c r="D63" s="33"/>
      <c r="E63" s="7" t="s">
        <v>825</v>
      </c>
      <c r="F63" s="8">
        <v>5</v>
      </c>
      <c r="G63" s="8">
        <v>0</v>
      </c>
      <c r="H63" s="11"/>
      <c r="I63" s="32">
        <f t="shared" si="0"/>
        <v>0</v>
      </c>
      <c r="J63" s="16" t="s">
        <v>2</v>
      </c>
    </row>
    <row r="64" spans="1:10" x14ac:dyDescent="0.2">
      <c r="A64" s="15"/>
      <c r="B64" s="15" t="s">
        <v>703</v>
      </c>
      <c r="C64" s="34" t="s">
        <v>1210</v>
      </c>
      <c r="D64" s="33"/>
      <c r="E64" s="7" t="s">
        <v>826</v>
      </c>
      <c r="F64" s="8">
        <v>50</v>
      </c>
      <c r="G64" s="8">
        <v>0</v>
      </c>
      <c r="H64" s="11"/>
      <c r="I64" s="32">
        <f t="shared" si="0"/>
        <v>0</v>
      </c>
      <c r="J64" s="16" t="s">
        <v>2</v>
      </c>
    </row>
    <row r="65" spans="1:10" x14ac:dyDescent="0.2">
      <c r="A65" s="15"/>
      <c r="B65" s="15" t="s">
        <v>702</v>
      </c>
      <c r="C65" s="34" t="s">
        <v>1211</v>
      </c>
      <c r="D65" s="33"/>
      <c r="E65" s="7" t="s">
        <v>827</v>
      </c>
      <c r="F65" s="8">
        <v>20</v>
      </c>
      <c r="G65" s="8">
        <v>0</v>
      </c>
      <c r="H65" s="11"/>
      <c r="I65" s="32">
        <f t="shared" si="0"/>
        <v>0</v>
      </c>
      <c r="J65" s="16" t="s">
        <v>2</v>
      </c>
    </row>
    <row r="66" spans="1:10" x14ac:dyDescent="0.2">
      <c r="A66" s="15"/>
      <c r="B66" s="15" t="s">
        <v>701</v>
      </c>
      <c r="C66" s="34" t="s">
        <v>1212</v>
      </c>
      <c r="D66" s="33"/>
      <c r="E66" s="7" t="s">
        <v>810</v>
      </c>
      <c r="F66" s="8">
        <v>10</v>
      </c>
      <c r="G66" s="8">
        <v>0</v>
      </c>
      <c r="H66" s="11"/>
      <c r="I66" s="32">
        <f t="shared" si="0"/>
        <v>0</v>
      </c>
      <c r="J66" s="16" t="s">
        <v>2</v>
      </c>
    </row>
    <row r="67" spans="1:10" x14ac:dyDescent="0.2">
      <c r="A67" s="15"/>
      <c r="B67" s="15" t="s">
        <v>700</v>
      </c>
      <c r="C67" s="34" t="s">
        <v>1213</v>
      </c>
      <c r="D67" s="33"/>
      <c r="E67" s="7" t="s">
        <v>811</v>
      </c>
      <c r="F67" s="8">
        <v>5</v>
      </c>
      <c r="G67" s="8">
        <v>0</v>
      </c>
      <c r="H67" s="11"/>
      <c r="I67" s="32">
        <f t="shared" si="0"/>
        <v>0</v>
      </c>
      <c r="J67" s="16" t="s">
        <v>2</v>
      </c>
    </row>
    <row r="68" spans="1:10" x14ac:dyDescent="0.2">
      <c r="A68" s="15"/>
      <c r="B68" s="15" t="s">
        <v>699</v>
      </c>
      <c r="C68" s="34" t="s">
        <v>1214</v>
      </c>
      <c r="D68" s="33"/>
      <c r="E68" s="7" t="s">
        <v>812</v>
      </c>
      <c r="F68" s="8">
        <v>5</v>
      </c>
      <c r="G68" s="8">
        <v>0</v>
      </c>
      <c r="H68" s="11"/>
      <c r="I68" s="32">
        <f t="shared" ref="I68:I131" si="1">F68*H68</f>
        <v>0</v>
      </c>
      <c r="J68" s="16" t="s">
        <v>2</v>
      </c>
    </row>
    <row r="69" spans="1:10" x14ac:dyDescent="0.2">
      <c r="A69" s="15"/>
      <c r="B69" s="15" t="s">
        <v>698</v>
      </c>
      <c r="C69" s="34" t="s">
        <v>1215</v>
      </c>
      <c r="D69" s="33"/>
      <c r="E69" s="7" t="s">
        <v>813</v>
      </c>
      <c r="F69" s="8">
        <v>5</v>
      </c>
      <c r="G69" s="8">
        <v>0</v>
      </c>
      <c r="H69" s="11"/>
      <c r="I69" s="32">
        <f t="shared" si="1"/>
        <v>0</v>
      </c>
      <c r="J69" s="16" t="s">
        <v>2</v>
      </c>
    </row>
    <row r="70" spans="1:10" x14ac:dyDescent="0.2">
      <c r="A70" s="15"/>
      <c r="B70" s="15" t="s">
        <v>696</v>
      </c>
      <c r="C70" s="34" t="s">
        <v>1216</v>
      </c>
      <c r="D70" s="33"/>
      <c r="E70" s="7" t="s">
        <v>815</v>
      </c>
      <c r="F70" s="8">
        <v>5</v>
      </c>
      <c r="G70" s="8">
        <v>0</v>
      </c>
      <c r="H70" s="10"/>
      <c r="I70" s="32">
        <f t="shared" si="1"/>
        <v>0</v>
      </c>
      <c r="J70" s="16" t="s">
        <v>2</v>
      </c>
    </row>
    <row r="71" spans="1:10" x14ac:dyDescent="0.2">
      <c r="A71" s="15"/>
      <c r="B71" s="15" t="s">
        <v>697</v>
      </c>
      <c r="C71" s="34" t="s">
        <v>1217</v>
      </c>
      <c r="D71" s="33"/>
      <c r="E71" s="7" t="s">
        <v>814</v>
      </c>
      <c r="F71" s="8">
        <v>5</v>
      </c>
      <c r="G71" s="8">
        <v>0</v>
      </c>
      <c r="H71" s="10"/>
      <c r="I71" s="32">
        <f t="shared" si="1"/>
        <v>0</v>
      </c>
      <c r="J71" s="16" t="s">
        <v>2</v>
      </c>
    </row>
    <row r="72" spans="1:10" x14ac:dyDescent="0.2">
      <c r="A72" s="15"/>
      <c r="B72" s="15" t="s">
        <v>695</v>
      </c>
      <c r="C72" s="34" t="s">
        <v>865</v>
      </c>
      <c r="D72" s="33"/>
      <c r="E72" s="7" t="s">
        <v>694</v>
      </c>
      <c r="F72" s="8">
        <v>20</v>
      </c>
      <c r="G72" s="8">
        <v>2</v>
      </c>
      <c r="H72" s="10"/>
      <c r="I72" s="32">
        <f t="shared" si="1"/>
        <v>0</v>
      </c>
      <c r="J72" s="16" t="s">
        <v>2</v>
      </c>
    </row>
    <row r="73" spans="1:10" x14ac:dyDescent="0.2">
      <c r="A73" s="15"/>
      <c r="B73" s="15" t="s">
        <v>693</v>
      </c>
      <c r="C73" s="34" t="s">
        <v>866</v>
      </c>
      <c r="D73" s="33"/>
      <c r="E73" s="7" t="s">
        <v>692</v>
      </c>
      <c r="F73" s="8">
        <v>10</v>
      </c>
      <c r="G73" s="8">
        <v>2</v>
      </c>
      <c r="H73" s="10"/>
      <c r="I73" s="32">
        <f t="shared" si="1"/>
        <v>0</v>
      </c>
      <c r="J73" s="16" t="s">
        <v>2</v>
      </c>
    </row>
    <row r="74" spans="1:10" x14ac:dyDescent="0.2">
      <c r="A74" s="15"/>
      <c r="B74" s="15" t="s">
        <v>691</v>
      </c>
      <c r="C74" s="34" t="s">
        <v>867</v>
      </c>
      <c r="D74" s="33"/>
      <c r="E74" s="7" t="s">
        <v>690</v>
      </c>
      <c r="F74" s="8">
        <v>20</v>
      </c>
      <c r="G74" s="8">
        <v>6</v>
      </c>
      <c r="H74" s="10"/>
      <c r="I74" s="32">
        <f t="shared" si="1"/>
        <v>0</v>
      </c>
      <c r="J74" s="16" t="s">
        <v>2</v>
      </c>
    </row>
    <row r="75" spans="1:10" x14ac:dyDescent="0.2">
      <c r="A75" s="15"/>
      <c r="B75" s="15" t="s">
        <v>689</v>
      </c>
      <c r="C75" s="34" t="s">
        <v>868</v>
      </c>
      <c r="D75" s="33"/>
      <c r="E75" s="7" t="s">
        <v>688</v>
      </c>
      <c r="F75" s="8">
        <v>5</v>
      </c>
      <c r="G75" s="8">
        <v>1</v>
      </c>
      <c r="H75" s="10"/>
      <c r="I75" s="32">
        <f t="shared" si="1"/>
        <v>0</v>
      </c>
      <c r="J75" s="16" t="s">
        <v>2</v>
      </c>
    </row>
    <row r="76" spans="1:10" x14ac:dyDescent="0.2">
      <c r="A76" s="15"/>
      <c r="B76" s="15" t="s">
        <v>687</v>
      </c>
      <c r="C76" s="34" t="s">
        <v>869</v>
      </c>
      <c r="D76" s="33"/>
      <c r="E76" s="7" t="s">
        <v>686</v>
      </c>
      <c r="F76" s="8">
        <v>5</v>
      </c>
      <c r="G76" s="8">
        <v>1</v>
      </c>
      <c r="H76" s="10"/>
      <c r="I76" s="32">
        <f t="shared" si="1"/>
        <v>0</v>
      </c>
      <c r="J76" s="16" t="s">
        <v>2</v>
      </c>
    </row>
    <row r="77" spans="1:10" x14ac:dyDescent="0.2">
      <c r="A77" s="15"/>
      <c r="B77" s="15" t="s">
        <v>685</v>
      </c>
      <c r="C77" s="34" t="s">
        <v>870</v>
      </c>
      <c r="D77" s="33"/>
      <c r="E77" s="7" t="s">
        <v>684</v>
      </c>
      <c r="F77" s="8">
        <v>5</v>
      </c>
      <c r="G77" s="8">
        <v>1</v>
      </c>
      <c r="H77" s="10"/>
      <c r="I77" s="32">
        <f t="shared" si="1"/>
        <v>0</v>
      </c>
      <c r="J77" s="16" t="s">
        <v>2</v>
      </c>
    </row>
    <row r="78" spans="1:10" x14ac:dyDescent="0.2">
      <c r="A78" s="15"/>
      <c r="B78" s="15" t="s">
        <v>683</v>
      </c>
      <c r="C78" s="34" t="s">
        <v>871</v>
      </c>
      <c r="D78" s="33"/>
      <c r="E78" s="7" t="s">
        <v>682</v>
      </c>
      <c r="F78" s="8">
        <v>400</v>
      </c>
      <c r="G78" s="8">
        <v>40</v>
      </c>
      <c r="H78" s="10"/>
      <c r="I78" s="32">
        <f t="shared" si="1"/>
        <v>0</v>
      </c>
      <c r="J78" s="16" t="s">
        <v>2</v>
      </c>
    </row>
    <row r="79" spans="1:10" x14ac:dyDescent="0.2">
      <c r="A79" s="15"/>
      <c r="B79" s="15" t="s">
        <v>681</v>
      </c>
      <c r="C79" s="34" t="s">
        <v>872</v>
      </c>
      <c r="D79" s="33"/>
      <c r="E79" s="7" t="s">
        <v>680</v>
      </c>
      <c r="F79" s="8">
        <v>1000</v>
      </c>
      <c r="G79" s="8">
        <v>50</v>
      </c>
      <c r="H79" s="10"/>
      <c r="I79" s="32">
        <f t="shared" si="1"/>
        <v>0</v>
      </c>
      <c r="J79" s="16" t="s">
        <v>2</v>
      </c>
    </row>
    <row r="80" spans="1:10" x14ac:dyDescent="0.2">
      <c r="A80" s="15"/>
      <c r="B80" s="15" t="s">
        <v>679</v>
      </c>
      <c r="C80" s="34" t="s">
        <v>873</v>
      </c>
      <c r="D80" s="33"/>
      <c r="E80" s="7" t="s">
        <v>678</v>
      </c>
      <c r="F80" s="8">
        <v>2</v>
      </c>
      <c r="G80" s="8">
        <v>0</v>
      </c>
      <c r="H80" s="10"/>
      <c r="I80" s="32">
        <f t="shared" si="1"/>
        <v>0</v>
      </c>
      <c r="J80" s="16" t="s">
        <v>2</v>
      </c>
    </row>
    <row r="81" spans="1:10" x14ac:dyDescent="0.2">
      <c r="A81" s="15"/>
      <c r="B81" s="15" t="s">
        <v>677</v>
      </c>
      <c r="C81" s="34" t="s">
        <v>874</v>
      </c>
      <c r="D81" s="33"/>
      <c r="E81" s="7" t="s">
        <v>676</v>
      </c>
      <c r="F81" s="8">
        <v>2</v>
      </c>
      <c r="G81" s="8">
        <v>0</v>
      </c>
      <c r="H81" s="10"/>
      <c r="I81" s="32">
        <f t="shared" si="1"/>
        <v>0</v>
      </c>
      <c r="J81" s="16" t="s">
        <v>2</v>
      </c>
    </row>
    <row r="82" spans="1:10" x14ac:dyDescent="0.2">
      <c r="A82" s="15"/>
      <c r="B82" s="15" t="s">
        <v>675</v>
      </c>
      <c r="C82" s="34" t="s">
        <v>875</v>
      </c>
      <c r="D82" s="33"/>
      <c r="E82" s="7" t="s">
        <v>674</v>
      </c>
      <c r="F82" s="8">
        <v>2</v>
      </c>
      <c r="G82" s="8">
        <v>0</v>
      </c>
      <c r="H82" s="10"/>
      <c r="I82" s="32">
        <f t="shared" si="1"/>
        <v>0</v>
      </c>
      <c r="J82" s="16" t="s">
        <v>2</v>
      </c>
    </row>
    <row r="83" spans="1:10" x14ac:dyDescent="0.2">
      <c r="A83" s="15"/>
      <c r="B83" s="15" t="s">
        <v>673</v>
      </c>
      <c r="C83" s="34" t="s">
        <v>876</v>
      </c>
      <c r="D83" s="33"/>
      <c r="E83" s="7" t="s">
        <v>672</v>
      </c>
      <c r="F83" s="8">
        <v>2</v>
      </c>
      <c r="G83" s="8">
        <v>0</v>
      </c>
      <c r="H83" s="10"/>
      <c r="I83" s="32">
        <f t="shared" si="1"/>
        <v>0</v>
      </c>
      <c r="J83" s="16" t="s">
        <v>2</v>
      </c>
    </row>
    <row r="84" spans="1:10" x14ac:dyDescent="0.2">
      <c r="A84" s="15"/>
      <c r="B84" s="15" t="s">
        <v>671</v>
      </c>
      <c r="C84" s="34" t="s">
        <v>877</v>
      </c>
      <c r="D84" s="33"/>
      <c r="E84" s="7" t="s">
        <v>670</v>
      </c>
      <c r="F84" s="8">
        <v>2</v>
      </c>
      <c r="G84" s="8">
        <v>0</v>
      </c>
      <c r="H84" s="10"/>
      <c r="I84" s="32">
        <f t="shared" si="1"/>
        <v>0</v>
      </c>
      <c r="J84" s="16" t="s">
        <v>2</v>
      </c>
    </row>
    <row r="85" spans="1:10" x14ac:dyDescent="0.2">
      <c r="A85" s="15"/>
      <c r="B85" s="15" t="s">
        <v>669</v>
      </c>
      <c r="C85" s="34" t="s">
        <v>878</v>
      </c>
      <c r="D85" s="33"/>
      <c r="E85" s="7" t="s">
        <v>668</v>
      </c>
      <c r="F85" s="8">
        <v>2</v>
      </c>
      <c r="G85" s="8">
        <v>0</v>
      </c>
      <c r="H85" s="10"/>
      <c r="I85" s="32">
        <f t="shared" si="1"/>
        <v>0</v>
      </c>
      <c r="J85" s="16" t="s">
        <v>2</v>
      </c>
    </row>
    <row r="86" spans="1:10" x14ac:dyDescent="0.2">
      <c r="A86" s="15"/>
      <c r="B86" s="15" t="s">
        <v>667</v>
      </c>
      <c r="C86" s="34" t="s">
        <v>879</v>
      </c>
      <c r="D86" s="33"/>
      <c r="E86" s="7" t="s">
        <v>666</v>
      </c>
      <c r="F86" s="8">
        <v>2</v>
      </c>
      <c r="G86" s="8">
        <v>0</v>
      </c>
      <c r="H86" s="10"/>
      <c r="I86" s="32">
        <f t="shared" si="1"/>
        <v>0</v>
      </c>
      <c r="J86" s="16" t="s">
        <v>2</v>
      </c>
    </row>
    <row r="87" spans="1:10" x14ac:dyDescent="0.2">
      <c r="A87" s="15"/>
      <c r="B87" s="15" t="s">
        <v>665</v>
      </c>
      <c r="C87" s="34" t="s">
        <v>880</v>
      </c>
      <c r="D87" s="33"/>
      <c r="E87" s="7" t="s">
        <v>664</v>
      </c>
      <c r="F87" s="8">
        <v>2</v>
      </c>
      <c r="G87" s="8">
        <v>0</v>
      </c>
      <c r="H87" s="10"/>
      <c r="I87" s="32">
        <f t="shared" si="1"/>
        <v>0</v>
      </c>
      <c r="J87" s="16" t="s">
        <v>2</v>
      </c>
    </row>
    <row r="88" spans="1:10" x14ac:dyDescent="0.2">
      <c r="A88" s="15"/>
      <c r="B88" s="15" t="s">
        <v>663</v>
      </c>
      <c r="C88" s="34" t="s">
        <v>881</v>
      </c>
      <c r="D88" s="33"/>
      <c r="E88" s="7" t="s">
        <v>662</v>
      </c>
      <c r="F88" s="8">
        <v>2</v>
      </c>
      <c r="G88" s="8">
        <v>0</v>
      </c>
      <c r="H88" s="10"/>
      <c r="I88" s="32">
        <f t="shared" si="1"/>
        <v>0</v>
      </c>
      <c r="J88" s="16" t="s">
        <v>2</v>
      </c>
    </row>
    <row r="89" spans="1:10" s="4" customFormat="1" x14ac:dyDescent="0.2">
      <c r="A89" s="15"/>
      <c r="B89" s="15" t="s">
        <v>661</v>
      </c>
      <c r="C89" s="34" t="s">
        <v>882</v>
      </c>
      <c r="D89" s="33"/>
      <c r="E89" s="7" t="s">
        <v>660</v>
      </c>
      <c r="F89" s="8">
        <v>2</v>
      </c>
      <c r="G89" s="8">
        <v>0</v>
      </c>
      <c r="H89" s="10"/>
      <c r="I89" s="32">
        <f t="shared" si="1"/>
        <v>0</v>
      </c>
      <c r="J89" s="16" t="s">
        <v>2</v>
      </c>
    </row>
    <row r="90" spans="1:10" x14ac:dyDescent="0.2">
      <c r="A90" s="15"/>
      <c r="B90" s="15" t="s">
        <v>659</v>
      </c>
      <c r="C90" s="34" t="s">
        <v>883</v>
      </c>
      <c r="D90" s="33"/>
      <c r="E90" s="7" t="s">
        <v>658</v>
      </c>
      <c r="F90" s="8">
        <v>2</v>
      </c>
      <c r="G90" s="8">
        <v>0</v>
      </c>
      <c r="H90" s="10"/>
      <c r="I90" s="32">
        <f t="shared" si="1"/>
        <v>0</v>
      </c>
      <c r="J90" s="16" t="s">
        <v>2</v>
      </c>
    </row>
    <row r="91" spans="1:10" x14ac:dyDescent="0.2">
      <c r="A91" s="15"/>
      <c r="B91" s="15" t="s">
        <v>657</v>
      </c>
      <c r="C91" s="34" t="s">
        <v>884</v>
      </c>
      <c r="D91" s="33"/>
      <c r="E91" s="7" t="s">
        <v>656</v>
      </c>
      <c r="F91" s="8">
        <v>2</v>
      </c>
      <c r="G91" s="8">
        <v>0</v>
      </c>
      <c r="H91" s="10"/>
      <c r="I91" s="32">
        <f t="shared" si="1"/>
        <v>0</v>
      </c>
      <c r="J91" s="16" t="s">
        <v>2</v>
      </c>
    </row>
    <row r="92" spans="1:10" x14ac:dyDescent="0.2">
      <c r="A92" s="15"/>
      <c r="B92" s="15" t="s">
        <v>655</v>
      </c>
      <c r="C92" s="34" t="s">
        <v>885</v>
      </c>
      <c r="D92" s="33"/>
      <c r="E92" s="7" t="s">
        <v>654</v>
      </c>
      <c r="F92" s="8">
        <v>2</v>
      </c>
      <c r="G92" s="8">
        <v>0</v>
      </c>
      <c r="H92" s="10"/>
      <c r="I92" s="32">
        <f t="shared" si="1"/>
        <v>0</v>
      </c>
      <c r="J92" s="16" t="s">
        <v>2</v>
      </c>
    </row>
    <row r="93" spans="1:10" x14ac:dyDescent="0.2">
      <c r="A93" s="15"/>
      <c r="B93" s="15" t="s">
        <v>653</v>
      </c>
      <c r="C93" s="34" t="s">
        <v>886</v>
      </c>
      <c r="D93" s="33"/>
      <c r="E93" s="7" t="s">
        <v>652</v>
      </c>
      <c r="F93" s="8">
        <v>2</v>
      </c>
      <c r="G93" s="8">
        <v>0</v>
      </c>
      <c r="H93" s="10"/>
      <c r="I93" s="32">
        <f t="shared" si="1"/>
        <v>0</v>
      </c>
      <c r="J93" s="16" t="s">
        <v>2</v>
      </c>
    </row>
    <row r="94" spans="1:10" x14ac:dyDescent="0.2">
      <c r="A94" s="15"/>
      <c r="B94" s="15" t="s">
        <v>651</v>
      </c>
      <c r="C94" s="34" t="s">
        <v>887</v>
      </c>
      <c r="D94" s="33"/>
      <c r="E94" s="7" t="s">
        <v>650</v>
      </c>
      <c r="F94" s="8">
        <v>2</v>
      </c>
      <c r="G94" s="8">
        <v>0</v>
      </c>
      <c r="H94" s="10"/>
      <c r="I94" s="32">
        <f t="shared" si="1"/>
        <v>0</v>
      </c>
      <c r="J94" s="16" t="s">
        <v>2</v>
      </c>
    </row>
    <row r="95" spans="1:10" x14ac:dyDescent="0.2">
      <c r="A95" s="15"/>
      <c r="B95" s="15" t="s">
        <v>649</v>
      </c>
      <c r="C95" s="34" t="s">
        <v>888</v>
      </c>
      <c r="D95" s="33"/>
      <c r="E95" s="7" t="s">
        <v>648</v>
      </c>
      <c r="F95" s="8">
        <v>2</v>
      </c>
      <c r="G95" s="8">
        <v>0</v>
      </c>
      <c r="H95" s="10"/>
      <c r="I95" s="32">
        <f t="shared" si="1"/>
        <v>0</v>
      </c>
      <c r="J95" s="16" t="s">
        <v>2</v>
      </c>
    </row>
    <row r="96" spans="1:10" x14ac:dyDescent="0.2">
      <c r="A96" s="15"/>
      <c r="B96" s="15" t="s">
        <v>647</v>
      </c>
      <c r="C96" s="34" t="s">
        <v>889</v>
      </c>
      <c r="D96" s="33"/>
      <c r="E96" s="7" t="s">
        <v>646</v>
      </c>
      <c r="F96" s="8">
        <v>2</v>
      </c>
      <c r="G96" s="8">
        <v>0</v>
      </c>
      <c r="H96" s="11"/>
      <c r="I96" s="32">
        <f t="shared" si="1"/>
        <v>0</v>
      </c>
      <c r="J96" s="16" t="s">
        <v>2</v>
      </c>
    </row>
    <row r="97" spans="1:10" x14ac:dyDescent="0.2">
      <c r="A97" s="15"/>
      <c r="B97" s="15" t="s">
        <v>645</v>
      </c>
      <c r="C97" s="34" t="s">
        <v>890</v>
      </c>
      <c r="D97" s="33"/>
      <c r="E97" s="7" t="s">
        <v>644</v>
      </c>
      <c r="F97" s="8">
        <v>2</v>
      </c>
      <c r="G97" s="8">
        <v>0</v>
      </c>
      <c r="H97" s="11"/>
      <c r="I97" s="32">
        <f t="shared" si="1"/>
        <v>0</v>
      </c>
      <c r="J97" s="16" t="s">
        <v>2</v>
      </c>
    </row>
    <row r="98" spans="1:10" x14ac:dyDescent="0.2">
      <c r="A98" s="15"/>
      <c r="B98" s="15" t="s">
        <v>643</v>
      </c>
      <c r="C98" s="34" t="s">
        <v>891</v>
      </c>
      <c r="D98" s="33"/>
      <c r="E98" s="7" t="s">
        <v>642</v>
      </c>
      <c r="F98" s="8">
        <v>15</v>
      </c>
      <c r="G98" s="8">
        <v>3</v>
      </c>
      <c r="H98" s="11"/>
      <c r="I98" s="32">
        <f t="shared" si="1"/>
        <v>0</v>
      </c>
      <c r="J98" s="16" t="s">
        <v>2</v>
      </c>
    </row>
    <row r="99" spans="1:10" x14ac:dyDescent="0.2">
      <c r="A99" s="15"/>
      <c r="B99" s="15" t="s">
        <v>641</v>
      </c>
      <c r="C99" s="34" t="s">
        <v>892</v>
      </c>
      <c r="D99" s="33"/>
      <c r="E99" s="7" t="s">
        <v>640</v>
      </c>
      <c r="F99" s="8">
        <v>15</v>
      </c>
      <c r="G99" s="8">
        <v>3</v>
      </c>
      <c r="H99" s="11"/>
      <c r="I99" s="32">
        <f t="shared" si="1"/>
        <v>0</v>
      </c>
      <c r="J99" s="16" t="s">
        <v>2</v>
      </c>
    </row>
    <row r="100" spans="1:10" x14ac:dyDescent="0.2">
      <c r="A100" s="15"/>
      <c r="B100" s="15" t="s">
        <v>639</v>
      </c>
      <c r="C100" s="34" t="s">
        <v>893</v>
      </c>
      <c r="D100" s="33"/>
      <c r="E100" s="7" t="s">
        <v>638</v>
      </c>
      <c r="F100" s="8">
        <v>10</v>
      </c>
      <c r="G100" s="8">
        <v>2</v>
      </c>
      <c r="H100" s="11"/>
      <c r="I100" s="32">
        <f t="shared" si="1"/>
        <v>0</v>
      </c>
      <c r="J100" s="17" t="s">
        <v>2</v>
      </c>
    </row>
    <row r="101" spans="1:10" x14ac:dyDescent="0.2">
      <c r="A101" s="15"/>
      <c r="B101" s="15" t="s">
        <v>634</v>
      </c>
      <c r="C101" s="34" t="s">
        <v>1220</v>
      </c>
      <c r="D101" s="33"/>
      <c r="E101" s="7" t="s">
        <v>1306</v>
      </c>
      <c r="F101" s="8">
        <v>1000</v>
      </c>
      <c r="G101" s="8">
        <v>100</v>
      </c>
      <c r="H101" s="11"/>
      <c r="I101" s="32">
        <f t="shared" si="1"/>
        <v>0</v>
      </c>
      <c r="J101" s="16" t="s">
        <v>2</v>
      </c>
    </row>
    <row r="102" spans="1:10" x14ac:dyDescent="0.2">
      <c r="A102" s="15"/>
      <c r="B102" s="15" t="s">
        <v>633</v>
      </c>
      <c r="C102" s="34" t="s">
        <v>1221</v>
      </c>
      <c r="D102" s="33"/>
      <c r="E102" s="7" t="s">
        <v>1307</v>
      </c>
      <c r="F102" s="8">
        <v>100</v>
      </c>
      <c r="G102" s="8">
        <v>0</v>
      </c>
      <c r="H102" s="11"/>
      <c r="I102" s="32">
        <f t="shared" si="1"/>
        <v>0</v>
      </c>
      <c r="J102" s="16" t="s">
        <v>2</v>
      </c>
    </row>
    <row r="103" spans="1:10" x14ac:dyDescent="0.2">
      <c r="A103" s="15"/>
      <c r="B103" s="15" t="s">
        <v>632</v>
      </c>
      <c r="C103" s="34" t="s">
        <v>1222</v>
      </c>
      <c r="D103" s="33"/>
      <c r="E103" s="7" t="s">
        <v>1308</v>
      </c>
      <c r="F103" s="8">
        <v>100</v>
      </c>
      <c r="G103" s="8">
        <v>0</v>
      </c>
      <c r="H103" s="10"/>
      <c r="I103" s="32">
        <f t="shared" si="1"/>
        <v>0</v>
      </c>
      <c r="J103" s="16" t="s">
        <v>2</v>
      </c>
    </row>
    <row r="104" spans="1:10" x14ac:dyDescent="0.2">
      <c r="A104" s="15"/>
      <c r="B104" s="15" t="s">
        <v>631</v>
      </c>
      <c r="C104" s="34" t="s">
        <v>1223</v>
      </c>
      <c r="D104" s="33"/>
      <c r="E104" s="7" t="s">
        <v>1309</v>
      </c>
      <c r="F104" s="8">
        <v>100</v>
      </c>
      <c r="G104" s="8">
        <v>0</v>
      </c>
      <c r="H104" s="10"/>
      <c r="I104" s="32">
        <f t="shared" si="1"/>
        <v>0</v>
      </c>
      <c r="J104" s="16" t="s">
        <v>2</v>
      </c>
    </row>
    <row r="105" spans="1:10" x14ac:dyDescent="0.2">
      <c r="A105" s="15"/>
      <c r="B105" s="15" t="s">
        <v>630</v>
      </c>
      <c r="C105" s="34" t="s">
        <v>1224</v>
      </c>
      <c r="D105" s="33"/>
      <c r="E105" s="7" t="s">
        <v>1310</v>
      </c>
      <c r="F105" s="8">
        <v>100</v>
      </c>
      <c r="G105" s="8">
        <v>0</v>
      </c>
      <c r="H105" s="10"/>
      <c r="I105" s="32">
        <f t="shared" si="1"/>
        <v>0</v>
      </c>
      <c r="J105" s="16" t="s">
        <v>2</v>
      </c>
    </row>
    <row r="106" spans="1:10" x14ac:dyDescent="0.2">
      <c r="A106" s="15"/>
      <c r="B106" s="15" t="s">
        <v>637</v>
      </c>
      <c r="C106" s="34" t="s">
        <v>1218</v>
      </c>
      <c r="D106" s="33"/>
      <c r="E106" s="7" t="s">
        <v>1303</v>
      </c>
      <c r="F106" s="8">
        <v>200</v>
      </c>
      <c r="G106" s="8">
        <v>50</v>
      </c>
      <c r="H106" s="11"/>
      <c r="I106" s="32">
        <f t="shared" si="1"/>
        <v>0</v>
      </c>
      <c r="J106" s="16" t="s">
        <v>2</v>
      </c>
    </row>
    <row r="107" spans="1:10" x14ac:dyDescent="0.2">
      <c r="A107" s="15"/>
      <c r="B107" s="15" t="s">
        <v>636</v>
      </c>
      <c r="C107" s="34" t="s">
        <v>1219</v>
      </c>
      <c r="D107" s="33"/>
      <c r="E107" s="7" t="s">
        <v>1304</v>
      </c>
      <c r="F107" s="8">
        <v>100</v>
      </c>
      <c r="G107" s="8">
        <v>0</v>
      </c>
      <c r="H107" s="11"/>
      <c r="I107" s="32">
        <f t="shared" si="1"/>
        <v>0</v>
      </c>
      <c r="J107" s="16" t="s">
        <v>2</v>
      </c>
    </row>
    <row r="108" spans="1:10" x14ac:dyDescent="0.2">
      <c r="A108" s="15"/>
      <c r="B108" s="15" t="s">
        <v>635</v>
      </c>
      <c r="C108" s="34" t="s">
        <v>1294</v>
      </c>
      <c r="D108" s="33"/>
      <c r="E108" s="7" t="s">
        <v>1305</v>
      </c>
      <c r="F108" s="8">
        <v>100</v>
      </c>
      <c r="G108" s="8">
        <v>0</v>
      </c>
      <c r="H108" s="11"/>
      <c r="I108" s="32">
        <f t="shared" si="1"/>
        <v>0</v>
      </c>
      <c r="J108" s="16" t="s">
        <v>2</v>
      </c>
    </row>
    <row r="109" spans="1:10" x14ac:dyDescent="0.2">
      <c r="A109" s="15"/>
      <c r="B109" s="15" t="s">
        <v>629</v>
      </c>
      <c r="C109" s="34" t="s">
        <v>894</v>
      </c>
      <c r="D109" s="33"/>
      <c r="E109" s="7" t="s">
        <v>628</v>
      </c>
      <c r="F109" s="8">
        <v>10</v>
      </c>
      <c r="G109" s="8">
        <v>0</v>
      </c>
      <c r="H109" s="10"/>
      <c r="I109" s="32">
        <f t="shared" si="1"/>
        <v>0</v>
      </c>
      <c r="J109" s="16" t="s">
        <v>2</v>
      </c>
    </row>
    <row r="110" spans="1:10" x14ac:dyDescent="0.2">
      <c r="A110" s="15"/>
      <c r="B110" s="15" t="s">
        <v>627</v>
      </c>
      <c r="C110" s="34" t="s">
        <v>895</v>
      </c>
      <c r="D110" s="33"/>
      <c r="E110" s="7" t="s">
        <v>626</v>
      </c>
      <c r="F110" s="8">
        <v>10</v>
      </c>
      <c r="G110" s="8">
        <v>0</v>
      </c>
      <c r="H110" s="10"/>
      <c r="I110" s="32">
        <f t="shared" si="1"/>
        <v>0</v>
      </c>
      <c r="J110" s="16" t="s">
        <v>2</v>
      </c>
    </row>
    <row r="111" spans="1:10" x14ac:dyDescent="0.2">
      <c r="A111" s="15"/>
      <c r="B111" s="15" t="s">
        <v>625</v>
      </c>
      <c r="C111" s="34" t="s">
        <v>896</v>
      </c>
      <c r="D111" s="33"/>
      <c r="E111" s="7" t="s">
        <v>624</v>
      </c>
      <c r="F111" s="8">
        <v>10</v>
      </c>
      <c r="G111" s="8">
        <v>0</v>
      </c>
      <c r="H111" s="10"/>
      <c r="I111" s="32">
        <f t="shared" si="1"/>
        <v>0</v>
      </c>
      <c r="J111" s="16" t="s">
        <v>2</v>
      </c>
    </row>
    <row r="112" spans="1:10" x14ac:dyDescent="0.2">
      <c r="A112" s="15"/>
      <c r="B112" s="15" t="s">
        <v>623</v>
      </c>
      <c r="C112" s="34" t="s">
        <v>897</v>
      </c>
      <c r="D112" s="33"/>
      <c r="E112" s="7" t="s">
        <v>622</v>
      </c>
      <c r="F112" s="8">
        <v>10</v>
      </c>
      <c r="G112" s="8">
        <v>3</v>
      </c>
      <c r="H112" s="10"/>
      <c r="I112" s="32">
        <f t="shared" si="1"/>
        <v>0</v>
      </c>
      <c r="J112" s="16" t="s">
        <v>2</v>
      </c>
    </row>
    <row r="113" spans="1:10" x14ac:dyDescent="0.2">
      <c r="A113" s="15"/>
      <c r="B113" s="15" t="s">
        <v>621</v>
      </c>
      <c r="C113" s="34" t="s">
        <v>898</v>
      </c>
      <c r="D113" s="33"/>
      <c r="E113" s="7" t="s">
        <v>620</v>
      </c>
      <c r="F113" s="8">
        <v>100</v>
      </c>
      <c r="G113" s="8">
        <v>10</v>
      </c>
      <c r="H113" s="11"/>
      <c r="I113" s="32">
        <f t="shared" si="1"/>
        <v>0</v>
      </c>
      <c r="J113" s="16" t="s">
        <v>2</v>
      </c>
    </row>
    <row r="114" spans="1:10" x14ac:dyDescent="0.2">
      <c r="A114" s="15"/>
      <c r="B114" s="15" t="s">
        <v>619</v>
      </c>
      <c r="C114" s="34" t="s">
        <v>899</v>
      </c>
      <c r="D114" s="33"/>
      <c r="E114" s="7" t="s">
        <v>618</v>
      </c>
      <c r="F114" s="8">
        <v>10</v>
      </c>
      <c r="G114" s="8">
        <v>3</v>
      </c>
      <c r="H114" s="11"/>
      <c r="I114" s="32">
        <f t="shared" si="1"/>
        <v>0</v>
      </c>
      <c r="J114" s="16" t="s">
        <v>2</v>
      </c>
    </row>
    <row r="115" spans="1:10" x14ac:dyDescent="0.2">
      <c r="A115" s="15"/>
      <c r="B115" s="15" t="s">
        <v>617</v>
      </c>
      <c r="C115" s="34" t="s">
        <v>900</v>
      </c>
      <c r="D115" s="33"/>
      <c r="E115" s="7" t="s">
        <v>616</v>
      </c>
      <c r="F115" s="8">
        <v>20</v>
      </c>
      <c r="G115" s="8">
        <v>4</v>
      </c>
      <c r="H115" s="11"/>
      <c r="I115" s="32">
        <f t="shared" si="1"/>
        <v>0</v>
      </c>
      <c r="J115" s="16" t="s">
        <v>2</v>
      </c>
    </row>
    <row r="116" spans="1:10" x14ac:dyDescent="0.2">
      <c r="A116" s="15"/>
      <c r="B116" s="15" t="s">
        <v>615</v>
      </c>
      <c r="C116" s="34" t="s">
        <v>901</v>
      </c>
      <c r="D116" s="33"/>
      <c r="E116" s="7" t="s">
        <v>614</v>
      </c>
      <c r="F116" s="8">
        <v>20</v>
      </c>
      <c r="G116" s="8">
        <v>4</v>
      </c>
      <c r="H116" s="11"/>
      <c r="I116" s="32">
        <f t="shared" si="1"/>
        <v>0</v>
      </c>
      <c r="J116" s="16" t="s">
        <v>2</v>
      </c>
    </row>
    <row r="117" spans="1:10" x14ac:dyDescent="0.2">
      <c r="A117" s="15"/>
      <c r="B117" s="15" t="s">
        <v>613</v>
      </c>
      <c r="C117" s="15" t="s">
        <v>902</v>
      </c>
      <c r="D117" s="33"/>
      <c r="E117" s="7" t="s">
        <v>612</v>
      </c>
      <c r="F117" s="8">
        <v>5</v>
      </c>
      <c r="G117" s="8">
        <v>2</v>
      </c>
      <c r="H117" s="11"/>
      <c r="I117" s="32">
        <f t="shared" si="1"/>
        <v>0</v>
      </c>
      <c r="J117" s="16" t="s">
        <v>2</v>
      </c>
    </row>
    <row r="118" spans="1:10" x14ac:dyDescent="0.2">
      <c r="A118" s="15"/>
      <c r="B118" s="15" t="s">
        <v>611</v>
      </c>
      <c r="C118" s="15" t="s">
        <v>903</v>
      </c>
      <c r="D118" s="33"/>
      <c r="E118" s="7" t="s">
        <v>610</v>
      </c>
      <c r="F118" s="8">
        <v>250</v>
      </c>
      <c r="G118" s="8">
        <v>50</v>
      </c>
      <c r="H118" s="11"/>
      <c r="I118" s="32">
        <f t="shared" si="1"/>
        <v>0</v>
      </c>
      <c r="J118" s="16" t="s">
        <v>2</v>
      </c>
    </row>
    <row r="119" spans="1:10" x14ac:dyDescent="0.2">
      <c r="A119" s="15"/>
      <c r="B119" s="15" t="s">
        <v>609</v>
      </c>
      <c r="C119" s="15" t="s">
        <v>904</v>
      </c>
      <c r="D119" s="33"/>
      <c r="E119" s="7" t="s">
        <v>608</v>
      </c>
      <c r="F119" s="8">
        <v>250</v>
      </c>
      <c r="G119" s="8">
        <v>25</v>
      </c>
      <c r="H119" s="11"/>
      <c r="I119" s="32">
        <f t="shared" si="1"/>
        <v>0</v>
      </c>
      <c r="J119" s="16" t="s">
        <v>2</v>
      </c>
    </row>
    <row r="120" spans="1:10" x14ac:dyDescent="0.2">
      <c r="A120" s="15"/>
      <c r="B120" s="15" t="s">
        <v>607</v>
      </c>
      <c r="C120" s="34" t="s">
        <v>905</v>
      </c>
      <c r="D120" s="33"/>
      <c r="E120" s="7" t="s">
        <v>606</v>
      </c>
      <c r="F120" s="8">
        <v>10</v>
      </c>
      <c r="G120" s="8">
        <v>1</v>
      </c>
      <c r="H120" s="11"/>
      <c r="I120" s="32">
        <f t="shared" si="1"/>
        <v>0</v>
      </c>
      <c r="J120" s="16" t="s">
        <v>2</v>
      </c>
    </row>
    <row r="121" spans="1:10" x14ac:dyDescent="0.2">
      <c r="A121" s="15"/>
      <c r="B121" s="15" t="s">
        <v>605</v>
      </c>
      <c r="C121" s="34" t="s">
        <v>906</v>
      </c>
      <c r="D121" s="33"/>
      <c r="E121" s="7" t="s">
        <v>604</v>
      </c>
      <c r="F121" s="8">
        <v>100</v>
      </c>
      <c r="G121" s="8">
        <v>10</v>
      </c>
      <c r="H121" s="10"/>
      <c r="I121" s="32">
        <f t="shared" si="1"/>
        <v>0</v>
      </c>
      <c r="J121" s="16" t="s">
        <v>2</v>
      </c>
    </row>
    <row r="122" spans="1:10" x14ac:dyDescent="0.2">
      <c r="A122" s="15"/>
      <c r="B122" s="15" t="s">
        <v>1301</v>
      </c>
      <c r="C122" s="34" t="s">
        <v>1297</v>
      </c>
      <c r="D122" s="33"/>
      <c r="E122" s="7" t="s">
        <v>1298</v>
      </c>
      <c r="F122" s="8">
        <v>5</v>
      </c>
      <c r="G122" s="8">
        <v>1</v>
      </c>
      <c r="H122" s="10"/>
      <c r="I122" s="32">
        <f t="shared" si="1"/>
        <v>0</v>
      </c>
      <c r="J122" s="16" t="s">
        <v>2</v>
      </c>
    </row>
    <row r="123" spans="1:10" x14ac:dyDescent="0.2">
      <c r="A123" s="15"/>
      <c r="B123" s="15" t="s">
        <v>603</v>
      </c>
      <c r="C123" s="34" t="s">
        <v>1295</v>
      </c>
      <c r="D123" s="33"/>
      <c r="E123" s="7" t="s">
        <v>1299</v>
      </c>
      <c r="F123" s="8">
        <v>5</v>
      </c>
      <c r="G123" s="8">
        <v>1</v>
      </c>
      <c r="H123" s="10"/>
      <c r="I123" s="32">
        <f t="shared" si="1"/>
        <v>0</v>
      </c>
      <c r="J123" s="16" t="s">
        <v>2</v>
      </c>
    </row>
    <row r="124" spans="1:10" x14ac:dyDescent="0.2">
      <c r="A124" s="15"/>
      <c r="B124" s="15" t="s">
        <v>1302</v>
      </c>
      <c r="C124" s="34" t="s">
        <v>1296</v>
      </c>
      <c r="D124" s="33"/>
      <c r="E124" s="7" t="s">
        <v>1300</v>
      </c>
      <c r="F124" s="8">
        <v>3</v>
      </c>
      <c r="G124" s="8">
        <v>0</v>
      </c>
      <c r="H124" s="10"/>
      <c r="I124" s="32">
        <f t="shared" si="1"/>
        <v>0</v>
      </c>
      <c r="J124" s="16" t="s">
        <v>2</v>
      </c>
    </row>
    <row r="125" spans="1:10" x14ac:dyDescent="0.2">
      <c r="A125" s="15"/>
      <c r="B125" s="15" t="s">
        <v>602</v>
      </c>
      <c r="C125" s="34" t="s">
        <v>907</v>
      </c>
      <c r="D125" s="33"/>
      <c r="E125" s="7" t="s">
        <v>1396</v>
      </c>
      <c r="F125" s="8">
        <v>20</v>
      </c>
      <c r="G125" s="8">
        <v>2</v>
      </c>
      <c r="H125" s="10"/>
      <c r="I125" s="32">
        <f t="shared" si="1"/>
        <v>0</v>
      </c>
      <c r="J125" s="16" t="s">
        <v>2</v>
      </c>
    </row>
    <row r="126" spans="1:10" x14ac:dyDescent="0.2">
      <c r="A126" s="15"/>
      <c r="B126" s="15" t="s">
        <v>601</v>
      </c>
      <c r="C126" s="34" t="s">
        <v>908</v>
      </c>
      <c r="D126" s="33"/>
      <c r="E126" s="7" t="s">
        <v>1397</v>
      </c>
      <c r="F126" s="8">
        <v>20</v>
      </c>
      <c r="G126" s="8">
        <v>2</v>
      </c>
      <c r="H126" s="10"/>
      <c r="I126" s="32">
        <f t="shared" si="1"/>
        <v>0</v>
      </c>
      <c r="J126" s="16" t="s">
        <v>2</v>
      </c>
    </row>
    <row r="127" spans="1:10" x14ac:dyDescent="0.2">
      <c r="A127" s="15"/>
      <c r="B127" s="15" t="s">
        <v>600</v>
      </c>
      <c r="C127" s="34" t="s">
        <v>909</v>
      </c>
      <c r="D127" s="33"/>
      <c r="E127" s="7" t="s">
        <v>1398</v>
      </c>
      <c r="F127" s="8">
        <v>20</v>
      </c>
      <c r="G127" s="8">
        <v>2</v>
      </c>
      <c r="H127" s="10"/>
      <c r="I127" s="32">
        <f t="shared" si="1"/>
        <v>0</v>
      </c>
      <c r="J127" s="16" t="s">
        <v>2</v>
      </c>
    </row>
    <row r="128" spans="1:10" x14ac:dyDescent="0.2">
      <c r="A128" s="15"/>
      <c r="B128" s="15" t="s">
        <v>599</v>
      </c>
      <c r="C128" s="34" t="s">
        <v>910</v>
      </c>
      <c r="D128" s="33"/>
      <c r="E128" s="7" t="s">
        <v>1399</v>
      </c>
      <c r="F128" s="8">
        <v>20</v>
      </c>
      <c r="G128" s="8">
        <v>2</v>
      </c>
      <c r="H128" s="10"/>
      <c r="I128" s="32">
        <f t="shared" si="1"/>
        <v>0</v>
      </c>
      <c r="J128" s="16" t="s">
        <v>2</v>
      </c>
    </row>
    <row r="129" spans="1:10" x14ac:dyDescent="0.2">
      <c r="A129" s="15"/>
      <c r="B129" s="15" t="s">
        <v>598</v>
      </c>
      <c r="C129" s="34" t="s">
        <v>911</v>
      </c>
      <c r="D129" s="33"/>
      <c r="E129" s="7" t="s">
        <v>1400</v>
      </c>
      <c r="F129" s="8">
        <v>20</v>
      </c>
      <c r="G129" s="8">
        <v>2</v>
      </c>
      <c r="H129" s="10"/>
      <c r="I129" s="32">
        <f t="shared" si="1"/>
        <v>0</v>
      </c>
      <c r="J129" s="16" t="s">
        <v>2</v>
      </c>
    </row>
    <row r="130" spans="1:10" x14ac:dyDescent="0.2">
      <c r="A130" s="15"/>
      <c r="B130" s="15" t="s">
        <v>597</v>
      </c>
      <c r="C130" s="34" t="s">
        <v>912</v>
      </c>
      <c r="D130" s="33"/>
      <c r="E130" s="7" t="s">
        <v>596</v>
      </c>
      <c r="F130" s="8">
        <v>10</v>
      </c>
      <c r="G130" s="8">
        <v>0</v>
      </c>
      <c r="H130" s="10"/>
      <c r="I130" s="32">
        <f t="shared" si="1"/>
        <v>0</v>
      </c>
      <c r="J130" s="16" t="s">
        <v>2</v>
      </c>
    </row>
    <row r="131" spans="1:10" x14ac:dyDescent="0.2">
      <c r="A131" s="15"/>
      <c r="B131" s="15" t="s">
        <v>592</v>
      </c>
      <c r="C131" s="34" t="s">
        <v>916</v>
      </c>
      <c r="D131" s="33"/>
      <c r="E131" s="7" t="s">
        <v>591</v>
      </c>
      <c r="F131" s="8">
        <v>2</v>
      </c>
      <c r="G131" s="8">
        <v>0</v>
      </c>
      <c r="H131" s="10"/>
      <c r="I131" s="32">
        <f t="shared" si="1"/>
        <v>0</v>
      </c>
      <c r="J131" s="16" t="s">
        <v>2</v>
      </c>
    </row>
    <row r="132" spans="1:10" x14ac:dyDescent="0.2">
      <c r="A132" s="15"/>
      <c r="B132" s="15" t="s">
        <v>590</v>
      </c>
      <c r="C132" s="34" t="s">
        <v>917</v>
      </c>
      <c r="D132" s="33"/>
      <c r="E132" s="7" t="s">
        <v>589</v>
      </c>
      <c r="F132" s="8">
        <v>2</v>
      </c>
      <c r="G132" s="8">
        <v>0</v>
      </c>
      <c r="H132" s="10"/>
      <c r="I132" s="32">
        <f t="shared" ref="I132:I195" si="2">F132*H132</f>
        <v>0</v>
      </c>
      <c r="J132" s="16" t="s">
        <v>2</v>
      </c>
    </row>
    <row r="133" spans="1:10" x14ac:dyDescent="0.2">
      <c r="A133" s="15"/>
      <c r="B133" s="15" t="s">
        <v>588</v>
      </c>
      <c r="C133" s="34" t="s">
        <v>918</v>
      </c>
      <c r="D133" s="33"/>
      <c r="E133" s="7" t="s">
        <v>587</v>
      </c>
      <c r="F133" s="8">
        <v>2</v>
      </c>
      <c r="G133" s="8">
        <v>0</v>
      </c>
      <c r="H133" s="10"/>
      <c r="I133" s="32">
        <f t="shared" si="2"/>
        <v>0</v>
      </c>
      <c r="J133" s="16" t="s">
        <v>2</v>
      </c>
    </row>
    <row r="134" spans="1:10" x14ac:dyDescent="0.2">
      <c r="A134" s="15"/>
      <c r="B134" s="15" t="s">
        <v>586</v>
      </c>
      <c r="C134" s="34" t="s">
        <v>919</v>
      </c>
      <c r="D134" s="33"/>
      <c r="E134" s="7" t="s">
        <v>585</v>
      </c>
      <c r="F134" s="8">
        <v>2</v>
      </c>
      <c r="G134" s="8">
        <v>0</v>
      </c>
      <c r="H134" s="10"/>
      <c r="I134" s="32">
        <f t="shared" si="2"/>
        <v>0</v>
      </c>
      <c r="J134" s="16" t="s">
        <v>2</v>
      </c>
    </row>
    <row r="135" spans="1:10" x14ac:dyDescent="0.2">
      <c r="A135" s="15"/>
      <c r="B135" s="15" t="s">
        <v>584</v>
      </c>
      <c r="C135" s="34" t="s">
        <v>920</v>
      </c>
      <c r="D135" s="33"/>
      <c r="E135" s="7" t="s">
        <v>583</v>
      </c>
      <c r="F135" s="8">
        <v>2</v>
      </c>
      <c r="G135" s="8">
        <v>0</v>
      </c>
      <c r="H135" s="10"/>
      <c r="I135" s="32">
        <f t="shared" si="2"/>
        <v>0</v>
      </c>
      <c r="J135" s="16" t="s">
        <v>2</v>
      </c>
    </row>
    <row r="136" spans="1:10" x14ac:dyDescent="0.2">
      <c r="A136" s="15"/>
      <c r="B136" s="15" t="s">
        <v>582</v>
      </c>
      <c r="C136" s="34" t="s">
        <v>921</v>
      </c>
      <c r="D136" s="33"/>
      <c r="E136" s="7" t="s">
        <v>581</v>
      </c>
      <c r="F136" s="8">
        <v>2</v>
      </c>
      <c r="G136" s="8">
        <v>0</v>
      </c>
      <c r="H136" s="11"/>
      <c r="I136" s="32">
        <f t="shared" si="2"/>
        <v>0</v>
      </c>
      <c r="J136" s="16" t="s">
        <v>2</v>
      </c>
    </row>
    <row r="137" spans="1:10" x14ac:dyDescent="0.2">
      <c r="A137" s="15"/>
      <c r="B137" s="15" t="s">
        <v>580</v>
      </c>
      <c r="C137" s="34" t="s">
        <v>922</v>
      </c>
      <c r="D137" s="33"/>
      <c r="E137" s="7" t="s">
        <v>1416</v>
      </c>
      <c r="F137" s="8">
        <v>2</v>
      </c>
      <c r="G137" s="8">
        <v>0</v>
      </c>
      <c r="H137" s="12"/>
      <c r="I137" s="32">
        <f t="shared" si="2"/>
        <v>0</v>
      </c>
      <c r="J137" s="16" t="s">
        <v>2</v>
      </c>
    </row>
    <row r="138" spans="1:10" x14ac:dyDescent="0.2">
      <c r="A138" s="15"/>
      <c r="B138" s="15" t="s">
        <v>579</v>
      </c>
      <c r="C138" s="34" t="s">
        <v>923</v>
      </c>
      <c r="D138" s="33"/>
      <c r="E138" s="7" t="s">
        <v>578</v>
      </c>
      <c r="F138" s="8">
        <v>2</v>
      </c>
      <c r="G138" s="8">
        <v>0</v>
      </c>
      <c r="H138" s="11"/>
      <c r="I138" s="32">
        <f t="shared" si="2"/>
        <v>0</v>
      </c>
      <c r="J138" s="16" t="s">
        <v>2</v>
      </c>
    </row>
    <row r="139" spans="1:10" x14ac:dyDescent="0.2">
      <c r="A139" s="15"/>
      <c r="B139" s="15" t="s">
        <v>577</v>
      </c>
      <c r="C139" s="34" t="s">
        <v>924</v>
      </c>
      <c r="D139" s="33"/>
      <c r="E139" s="7" t="s">
        <v>576</v>
      </c>
      <c r="F139" s="8">
        <v>2</v>
      </c>
      <c r="G139" s="8">
        <v>0</v>
      </c>
      <c r="H139" s="11"/>
      <c r="I139" s="32">
        <f t="shared" si="2"/>
        <v>0</v>
      </c>
      <c r="J139" s="16" t="s">
        <v>2</v>
      </c>
    </row>
    <row r="140" spans="1:10" x14ac:dyDescent="0.2">
      <c r="A140" s="15"/>
      <c r="B140" s="15" t="s">
        <v>575</v>
      </c>
      <c r="C140" s="34" t="s">
        <v>925</v>
      </c>
      <c r="D140" s="33"/>
      <c r="E140" s="7" t="s">
        <v>574</v>
      </c>
      <c r="F140" s="8">
        <v>2</v>
      </c>
      <c r="G140" s="8">
        <v>0</v>
      </c>
      <c r="H140" s="10"/>
      <c r="I140" s="32">
        <f t="shared" si="2"/>
        <v>0</v>
      </c>
      <c r="J140" s="16" t="s">
        <v>2</v>
      </c>
    </row>
    <row r="141" spans="1:10" x14ac:dyDescent="0.2">
      <c r="A141" s="15"/>
      <c r="B141" s="15" t="s">
        <v>573</v>
      </c>
      <c r="C141" s="34" t="s">
        <v>926</v>
      </c>
      <c r="D141" s="33"/>
      <c r="E141" s="7" t="s">
        <v>572</v>
      </c>
      <c r="F141" s="8">
        <v>2</v>
      </c>
      <c r="G141" s="8">
        <v>0</v>
      </c>
      <c r="H141" s="10"/>
      <c r="I141" s="32">
        <f t="shared" si="2"/>
        <v>0</v>
      </c>
      <c r="J141" s="16" t="s">
        <v>2</v>
      </c>
    </row>
    <row r="142" spans="1:10" x14ac:dyDescent="0.2">
      <c r="A142" s="15"/>
      <c r="B142" s="15" t="s">
        <v>571</v>
      </c>
      <c r="C142" s="34" t="s">
        <v>927</v>
      </c>
      <c r="D142" s="33"/>
      <c r="E142" s="7" t="s">
        <v>570</v>
      </c>
      <c r="F142" s="8">
        <v>2</v>
      </c>
      <c r="G142" s="8">
        <v>0</v>
      </c>
      <c r="H142" s="10"/>
      <c r="I142" s="32">
        <f t="shared" si="2"/>
        <v>0</v>
      </c>
      <c r="J142" s="16" t="s">
        <v>2</v>
      </c>
    </row>
    <row r="143" spans="1:10" x14ac:dyDescent="0.2">
      <c r="A143" s="15"/>
      <c r="B143" s="15" t="s">
        <v>569</v>
      </c>
      <c r="C143" s="34" t="s">
        <v>928</v>
      </c>
      <c r="D143" s="33"/>
      <c r="E143" s="7" t="s">
        <v>568</v>
      </c>
      <c r="F143" s="8">
        <v>2</v>
      </c>
      <c r="G143" s="8">
        <v>0</v>
      </c>
      <c r="H143" s="10"/>
      <c r="I143" s="32">
        <f t="shared" si="2"/>
        <v>0</v>
      </c>
      <c r="J143" s="16" t="s">
        <v>2</v>
      </c>
    </row>
    <row r="144" spans="1:10" x14ac:dyDescent="0.2">
      <c r="A144" s="15"/>
      <c r="B144" s="15" t="s">
        <v>567</v>
      </c>
      <c r="C144" s="34" t="s">
        <v>929</v>
      </c>
      <c r="D144" s="33"/>
      <c r="E144" s="7" t="s">
        <v>1311</v>
      </c>
      <c r="F144" s="8">
        <v>2</v>
      </c>
      <c r="G144" s="8">
        <v>0</v>
      </c>
      <c r="H144" s="11"/>
      <c r="I144" s="32">
        <f t="shared" si="2"/>
        <v>0</v>
      </c>
      <c r="J144" s="16" t="s">
        <v>2</v>
      </c>
    </row>
    <row r="145" spans="1:10" x14ac:dyDescent="0.2">
      <c r="A145" s="15"/>
      <c r="B145" s="15" t="s">
        <v>566</v>
      </c>
      <c r="C145" s="34" t="s">
        <v>930</v>
      </c>
      <c r="D145" s="33"/>
      <c r="E145" s="7" t="s">
        <v>565</v>
      </c>
      <c r="F145" s="8">
        <v>2</v>
      </c>
      <c r="G145" s="8">
        <v>0</v>
      </c>
      <c r="H145" s="11"/>
      <c r="I145" s="32">
        <f t="shared" si="2"/>
        <v>0</v>
      </c>
      <c r="J145" s="16" t="s">
        <v>2</v>
      </c>
    </row>
    <row r="146" spans="1:10" x14ac:dyDescent="0.2">
      <c r="A146" s="15"/>
      <c r="B146" s="15" t="s">
        <v>564</v>
      </c>
      <c r="C146" s="34" t="s">
        <v>931</v>
      </c>
      <c r="D146" s="33"/>
      <c r="E146" s="7" t="s">
        <v>563</v>
      </c>
      <c r="F146" s="8">
        <v>2</v>
      </c>
      <c r="G146" s="8">
        <v>0</v>
      </c>
      <c r="H146" s="11"/>
      <c r="I146" s="32">
        <f t="shared" si="2"/>
        <v>0</v>
      </c>
      <c r="J146" s="17" t="s">
        <v>2</v>
      </c>
    </row>
    <row r="147" spans="1:10" x14ac:dyDescent="0.2">
      <c r="A147" s="15"/>
      <c r="B147" s="15" t="s">
        <v>562</v>
      </c>
      <c r="C147" s="34" t="s">
        <v>932</v>
      </c>
      <c r="D147" s="33"/>
      <c r="E147" s="7" t="s">
        <v>561</v>
      </c>
      <c r="F147" s="8">
        <v>2</v>
      </c>
      <c r="G147" s="8">
        <v>0</v>
      </c>
      <c r="H147" s="11"/>
      <c r="I147" s="32">
        <f t="shared" si="2"/>
        <v>0</v>
      </c>
      <c r="J147" s="16" t="s">
        <v>2</v>
      </c>
    </row>
    <row r="148" spans="1:10" x14ac:dyDescent="0.2">
      <c r="A148" s="15"/>
      <c r="B148" s="15" t="s">
        <v>560</v>
      </c>
      <c r="C148" s="34" t="s">
        <v>933</v>
      </c>
      <c r="D148" s="33"/>
      <c r="E148" s="7" t="s">
        <v>559</v>
      </c>
      <c r="F148" s="8">
        <v>2</v>
      </c>
      <c r="G148" s="8">
        <v>0</v>
      </c>
      <c r="H148" s="10"/>
      <c r="I148" s="32">
        <f t="shared" si="2"/>
        <v>0</v>
      </c>
      <c r="J148" s="16" t="s">
        <v>2</v>
      </c>
    </row>
    <row r="149" spans="1:10" x14ac:dyDescent="0.2">
      <c r="A149" s="15"/>
      <c r="B149" s="15" t="s">
        <v>558</v>
      </c>
      <c r="C149" s="34" t="s">
        <v>934</v>
      </c>
      <c r="D149" s="33"/>
      <c r="E149" s="7" t="s">
        <v>557</v>
      </c>
      <c r="F149" s="8">
        <v>2</v>
      </c>
      <c r="G149" s="8">
        <v>0</v>
      </c>
      <c r="H149" s="13"/>
      <c r="I149" s="32">
        <f t="shared" si="2"/>
        <v>0</v>
      </c>
      <c r="J149" s="16" t="s">
        <v>2</v>
      </c>
    </row>
    <row r="150" spans="1:10" x14ac:dyDescent="0.2">
      <c r="A150" s="15"/>
      <c r="B150" s="15" t="s">
        <v>556</v>
      </c>
      <c r="C150" s="34" t="s">
        <v>935</v>
      </c>
      <c r="D150" s="33"/>
      <c r="E150" s="7" t="s">
        <v>555</v>
      </c>
      <c r="F150" s="8">
        <v>2</v>
      </c>
      <c r="G150" s="8">
        <v>0</v>
      </c>
      <c r="H150" s="10"/>
      <c r="I150" s="32">
        <f t="shared" si="2"/>
        <v>0</v>
      </c>
      <c r="J150" s="16" t="s">
        <v>2</v>
      </c>
    </row>
    <row r="151" spans="1:10" x14ac:dyDescent="0.2">
      <c r="A151" s="15"/>
      <c r="B151" s="15" t="s">
        <v>554</v>
      </c>
      <c r="C151" s="34" t="s">
        <v>936</v>
      </c>
      <c r="D151" s="33"/>
      <c r="E151" s="7" t="s">
        <v>1413</v>
      </c>
      <c r="F151" s="8">
        <v>2</v>
      </c>
      <c r="G151" s="8">
        <v>0</v>
      </c>
      <c r="H151" s="10"/>
      <c r="I151" s="32">
        <f t="shared" si="2"/>
        <v>0</v>
      </c>
      <c r="J151" s="16" t="s">
        <v>2</v>
      </c>
    </row>
    <row r="152" spans="1:10" x14ac:dyDescent="0.2">
      <c r="A152" s="15"/>
      <c r="B152" s="15" t="s">
        <v>553</v>
      </c>
      <c r="C152" s="34" t="s">
        <v>937</v>
      </c>
      <c r="D152" s="33"/>
      <c r="E152" s="7" t="s">
        <v>552</v>
      </c>
      <c r="F152" s="8">
        <v>2</v>
      </c>
      <c r="G152" s="8">
        <v>0</v>
      </c>
      <c r="H152" s="10"/>
      <c r="I152" s="32">
        <f t="shared" si="2"/>
        <v>0</v>
      </c>
      <c r="J152" s="16" t="s">
        <v>2</v>
      </c>
    </row>
    <row r="153" spans="1:10" x14ac:dyDescent="0.2">
      <c r="A153" s="15"/>
      <c r="B153" s="15" t="s">
        <v>551</v>
      </c>
      <c r="C153" s="34" t="s">
        <v>938</v>
      </c>
      <c r="D153" s="33"/>
      <c r="E153" s="7" t="s">
        <v>550</v>
      </c>
      <c r="F153" s="8">
        <v>2</v>
      </c>
      <c r="G153" s="8">
        <v>0</v>
      </c>
      <c r="H153" s="10"/>
      <c r="I153" s="32">
        <f t="shared" si="2"/>
        <v>0</v>
      </c>
      <c r="J153" s="16" t="s">
        <v>2</v>
      </c>
    </row>
    <row r="154" spans="1:10" x14ac:dyDescent="0.2">
      <c r="A154" s="15"/>
      <c r="B154" s="15" t="s">
        <v>549</v>
      </c>
      <c r="C154" s="34" t="s">
        <v>939</v>
      </c>
      <c r="D154" s="33"/>
      <c r="E154" s="7" t="s">
        <v>548</v>
      </c>
      <c r="F154" s="8">
        <v>2</v>
      </c>
      <c r="G154" s="8">
        <v>0</v>
      </c>
      <c r="H154" s="10"/>
      <c r="I154" s="32">
        <f t="shared" si="2"/>
        <v>0</v>
      </c>
      <c r="J154" s="16" t="s">
        <v>2</v>
      </c>
    </row>
    <row r="155" spans="1:10" x14ac:dyDescent="0.2">
      <c r="A155" s="15"/>
      <c r="B155" s="15" t="s">
        <v>547</v>
      </c>
      <c r="C155" s="34" t="s">
        <v>940</v>
      </c>
      <c r="D155" s="33"/>
      <c r="E155" s="7" t="s">
        <v>546</v>
      </c>
      <c r="F155" s="8">
        <v>2</v>
      </c>
      <c r="G155" s="8">
        <v>0</v>
      </c>
      <c r="H155" s="10"/>
      <c r="I155" s="32">
        <f t="shared" si="2"/>
        <v>0</v>
      </c>
      <c r="J155" s="16" t="s">
        <v>2</v>
      </c>
    </row>
    <row r="156" spans="1:10" x14ac:dyDescent="0.2">
      <c r="A156" s="15"/>
      <c r="B156" s="15" t="s">
        <v>545</v>
      </c>
      <c r="C156" s="34" t="s">
        <v>941</v>
      </c>
      <c r="D156" s="33"/>
      <c r="E156" s="7" t="s">
        <v>544</v>
      </c>
      <c r="F156" s="8">
        <v>2</v>
      </c>
      <c r="G156" s="8">
        <v>0</v>
      </c>
      <c r="H156" s="10"/>
      <c r="I156" s="32">
        <f t="shared" si="2"/>
        <v>0</v>
      </c>
      <c r="J156" s="16" t="s">
        <v>2</v>
      </c>
    </row>
    <row r="157" spans="1:10" x14ac:dyDescent="0.2">
      <c r="A157" s="15"/>
      <c r="B157" s="15" t="s">
        <v>542</v>
      </c>
      <c r="C157" s="34" t="s">
        <v>943</v>
      </c>
      <c r="D157" s="33"/>
      <c r="E157" s="7" t="s">
        <v>1312</v>
      </c>
      <c r="F157" s="8">
        <v>2</v>
      </c>
      <c r="G157" s="8">
        <v>0</v>
      </c>
      <c r="H157" s="10"/>
      <c r="I157" s="32">
        <f t="shared" si="2"/>
        <v>0</v>
      </c>
      <c r="J157" s="16" t="s">
        <v>2</v>
      </c>
    </row>
    <row r="158" spans="1:10" x14ac:dyDescent="0.2">
      <c r="A158" s="15"/>
      <c r="B158" s="15" t="s">
        <v>543</v>
      </c>
      <c r="C158" s="34" t="s">
        <v>942</v>
      </c>
      <c r="D158" s="33"/>
      <c r="E158" s="7" t="s">
        <v>1411</v>
      </c>
      <c r="F158" s="8">
        <v>2</v>
      </c>
      <c r="G158" s="8">
        <v>0</v>
      </c>
      <c r="H158" s="10"/>
      <c r="I158" s="32">
        <f t="shared" si="2"/>
        <v>0</v>
      </c>
      <c r="J158" s="16" t="s">
        <v>2</v>
      </c>
    </row>
    <row r="159" spans="1:10" x14ac:dyDescent="0.2">
      <c r="A159" s="15"/>
      <c r="B159" s="15" t="s">
        <v>595</v>
      </c>
      <c r="C159" s="34" t="s">
        <v>913</v>
      </c>
      <c r="D159" s="33"/>
      <c r="E159" s="7" t="s">
        <v>1422</v>
      </c>
      <c r="F159" s="8">
        <v>2</v>
      </c>
      <c r="G159" s="8">
        <v>0</v>
      </c>
      <c r="H159" s="10"/>
      <c r="I159" s="32">
        <f t="shared" si="2"/>
        <v>0</v>
      </c>
      <c r="J159" s="16" t="s">
        <v>2</v>
      </c>
    </row>
    <row r="160" spans="1:10" x14ac:dyDescent="0.2">
      <c r="A160" s="15"/>
      <c r="B160" s="15" t="s">
        <v>541</v>
      </c>
      <c r="C160" s="34" t="s">
        <v>944</v>
      </c>
      <c r="D160" s="33"/>
      <c r="E160" s="7" t="s">
        <v>540</v>
      </c>
      <c r="F160" s="8">
        <v>2</v>
      </c>
      <c r="G160" s="8">
        <v>0</v>
      </c>
      <c r="H160" s="10"/>
      <c r="I160" s="32">
        <f t="shared" si="2"/>
        <v>0</v>
      </c>
      <c r="J160" s="16" t="s">
        <v>2</v>
      </c>
    </row>
    <row r="161" spans="1:10" x14ac:dyDescent="0.2">
      <c r="A161" s="15"/>
      <c r="B161" s="15" t="s">
        <v>539</v>
      </c>
      <c r="C161" s="34" t="s">
        <v>945</v>
      </c>
      <c r="D161" s="33"/>
      <c r="E161" s="7" t="s">
        <v>538</v>
      </c>
      <c r="F161" s="8">
        <v>2</v>
      </c>
      <c r="G161" s="8">
        <v>0</v>
      </c>
      <c r="H161" s="10"/>
      <c r="I161" s="32">
        <f t="shared" si="2"/>
        <v>0</v>
      </c>
      <c r="J161" s="16" t="s">
        <v>2</v>
      </c>
    </row>
    <row r="162" spans="1:10" x14ac:dyDescent="0.2">
      <c r="A162" s="15"/>
      <c r="B162" s="15" t="s">
        <v>537</v>
      </c>
      <c r="C162" s="34" t="s">
        <v>946</v>
      </c>
      <c r="D162" s="33"/>
      <c r="E162" s="7" t="s">
        <v>536</v>
      </c>
      <c r="F162" s="8">
        <v>2</v>
      </c>
      <c r="G162" s="8">
        <v>0</v>
      </c>
      <c r="H162" s="10"/>
      <c r="I162" s="32">
        <f t="shared" si="2"/>
        <v>0</v>
      </c>
      <c r="J162" s="16" t="s">
        <v>2</v>
      </c>
    </row>
    <row r="163" spans="1:10" x14ac:dyDescent="0.2">
      <c r="A163" s="15"/>
      <c r="B163" s="15" t="s">
        <v>535</v>
      </c>
      <c r="C163" s="34" t="s">
        <v>947</v>
      </c>
      <c r="D163" s="33"/>
      <c r="E163" s="7" t="s">
        <v>534</v>
      </c>
      <c r="F163" s="8">
        <v>2</v>
      </c>
      <c r="G163" s="8">
        <v>0</v>
      </c>
      <c r="H163" s="10"/>
      <c r="I163" s="32">
        <f t="shared" si="2"/>
        <v>0</v>
      </c>
      <c r="J163" s="16" t="s">
        <v>2</v>
      </c>
    </row>
    <row r="164" spans="1:10" x14ac:dyDescent="0.2">
      <c r="A164" s="15"/>
      <c r="B164" s="15" t="s">
        <v>533</v>
      </c>
      <c r="C164" s="34" t="s">
        <v>948</v>
      </c>
      <c r="D164" s="33"/>
      <c r="E164" s="7" t="s">
        <v>532</v>
      </c>
      <c r="F164" s="8">
        <v>2</v>
      </c>
      <c r="G164" s="8">
        <v>0</v>
      </c>
      <c r="H164" s="10"/>
      <c r="I164" s="32">
        <f t="shared" si="2"/>
        <v>0</v>
      </c>
      <c r="J164" s="16" t="s">
        <v>2</v>
      </c>
    </row>
    <row r="165" spans="1:10" x14ac:dyDescent="0.2">
      <c r="A165" s="15"/>
      <c r="B165" s="15" t="s">
        <v>531</v>
      </c>
      <c r="C165" s="34" t="s">
        <v>949</v>
      </c>
      <c r="D165" s="33"/>
      <c r="E165" s="7" t="s">
        <v>530</v>
      </c>
      <c r="F165" s="8">
        <v>2</v>
      </c>
      <c r="G165" s="8">
        <v>0</v>
      </c>
      <c r="H165" s="10"/>
      <c r="I165" s="32">
        <f t="shared" si="2"/>
        <v>0</v>
      </c>
      <c r="J165" s="16" t="s">
        <v>2</v>
      </c>
    </row>
    <row r="166" spans="1:10" x14ac:dyDescent="0.2">
      <c r="A166" s="15"/>
      <c r="B166" s="15" t="s">
        <v>529</v>
      </c>
      <c r="C166" s="34" t="s">
        <v>950</v>
      </c>
      <c r="D166" s="33"/>
      <c r="E166" s="7" t="s">
        <v>528</v>
      </c>
      <c r="F166" s="8">
        <v>2</v>
      </c>
      <c r="G166" s="8">
        <v>0</v>
      </c>
      <c r="H166" s="10"/>
      <c r="I166" s="32">
        <f t="shared" si="2"/>
        <v>0</v>
      </c>
      <c r="J166" s="16" t="s">
        <v>2</v>
      </c>
    </row>
    <row r="167" spans="1:10" x14ac:dyDescent="0.2">
      <c r="A167" s="15"/>
      <c r="B167" s="15" t="s">
        <v>527</v>
      </c>
      <c r="C167" s="34" t="s">
        <v>951</v>
      </c>
      <c r="D167" s="33"/>
      <c r="E167" s="7" t="s">
        <v>1412</v>
      </c>
      <c r="F167" s="8">
        <v>2</v>
      </c>
      <c r="G167" s="8">
        <v>0</v>
      </c>
      <c r="H167" s="10"/>
      <c r="I167" s="32">
        <f t="shared" si="2"/>
        <v>0</v>
      </c>
      <c r="J167" s="16" t="s">
        <v>2</v>
      </c>
    </row>
    <row r="168" spans="1:10" x14ac:dyDescent="0.2">
      <c r="A168" s="15"/>
      <c r="B168" s="15" t="s">
        <v>526</v>
      </c>
      <c r="C168" s="34" t="s">
        <v>952</v>
      </c>
      <c r="D168" s="33"/>
      <c r="E168" s="7" t="s">
        <v>1414</v>
      </c>
      <c r="F168" s="8">
        <v>2</v>
      </c>
      <c r="G168" s="8">
        <v>0</v>
      </c>
      <c r="H168" s="10"/>
      <c r="I168" s="32">
        <f t="shared" si="2"/>
        <v>0</v>
      </c>
      <c r="J168" s="16" t="s">
        <v>2</v>
      </c>
    </row>
    <row r="169" spans="1:10" x14ac:dyDescent="0.2">
      <c r="A169" s="15"/>
      <c r="B169" s="15" t="s">
        <v>525</v>
      </c>
      <c r="C169" s="34" t="s">
        <v>953</v>
      </c>
      <c r="D169" s="33"/>
      <c r="E169" s="7" t="s">
        <v>524</v>
      </c>
      <c r="F169" s="8">
        <v>2</v>
      </c>
      <c r="G169" s="8">
        <v>0</v>
      </c>
      <c r="H169" s="10"/>
      <c r="I169" s="32">
        <f t="shared" si="2"/>
        <v>0</v>
      </c>
      <c r="J169" s="16" t="s">
        <v>2</v>
      </c>
    </row>
    <row r="170" spans="1:10" x14ac:dyDescent="0.2">
      <c r="A170" s="15"/>
      <c r="B170" s="15" t="s">
        <v>523</v>
      </c>
      <c r="C170" s="34" t="s">
        <v>954</v>
      </c>
      <c r="D170" s="33"/>
      <c r="E170" s="7" t="s">
        <v>522</v>
      </c>
      <c r="F170" s="8">
        <v>2</v>
      </c>
      <c r="G170" s="8">
        <v>0</v>
      </c>
      <c r="H170" s="10"/>
      <c r="I170" s="32">
        <f t="shared" si="2"/>
        <v>0</v>
      </c>
      <c r="J170" s="16" t="s">
        <v>2</v>
      </c>
    </row>
    <row r="171" spans="1:10" x14ac:dyDescent="0.2">
      <c r="A171" s="15"/>
      <c r="B171" s="15" t="s">
        <v>507</v>
      </c>
      <c r="C171" s="34" t="s">
        <v>962</v>
      </c>
      <c r="D171" s="33"/>
      <c r="E171" s="7" t="s">
        <v>1313</v>
      </c>
      <c r="F171" s="8">
        <v>2</v>
      </c>
      <c r="G171" s="8">
        <v>0</v>
      </c>
      <c r="H171" s="10"/>
      <c r="I171" s="32">
        <f t="shared" si="2"/>
        <v>0</v>
      </c>
      <c r="J171" s="16" t="s">
        <v>2</v>
      </c>
    </row>
    <row r="172" spans="1:10" x14ac:dyDescent="0.2">
      <c r="A172" s="15"/>
      <c r="B172" s="15" t="s">
        <v>521</v>
      </c>
      <c r="C172" s="34" t="s">
        <v>955</v>
      </c>
      <c r="D172" s="33"/>
      <c r="E172" s="7" t="s">
        <v>520</v>
      </c>
      <c r="F172" s="8">
        <v>2</v>
      </c>
      <c r="G172" s="8">
        <v>0</v>
      </c>
      <c r="H172" s="10"/>
      <c r="I172" s="32">
        <f t="shared" si="2"/>
        <v>0</v>
      </c>
      <c r="J172" s="16" t="s">
        <v>2</v>
      </c>
    </row>
    <row r="173" spans="1:10" x14ac:dyDescent="0.2">
      <c r="A173" s="15"/>
      <c r="B173" s="15" t="s">
        <v>519</v>
      </c>
      <c r="C173" s="34" t="s">
        <v>956</v>
      </c>
      <c r="D173" s="33"/>
      <c r="E173" s="7" t="s">
        <v>518</v>
      </c>
      <c r="F173" s="8">
        <v>2</v>
      </c>
      <c r="G173" s="8">
        <v>0</v>
      </c>
      <c r="H173" s="10"/>
      <c r="I173" s="32">
        <f t="shared" si="2"/>
        <v>0</v>
      </c>
      <c r="J173" s="16" t="s">
        <v>2</v>
      </c>
    </row>
    <row r="174" spans="1:10" x14ac:dyDescent="0.2">
      <c r="A174" s="15"/>
      <c r="B174" s="15" t="s">
        <v>517</v>
      </c>
      <c r="C174" s="34" t="s">
        <v>957</v>
      </c>
      <c r="D174" s="33"/>
      <c r="E174" s="7" t="s">
        <v>516</v>
      </c>
      <c r="F174" s="8">
        <v>2</v>
      </c>
      <c r="G174" s="8">
        <v>0</v>
      </c>
      <c r="H174" s="10"/>
      <c r="I174" s="32">
        <f t="shared" si="2"/>
        <v>0</v>
      </c>
      <c r="J174" s="16" t="s">
        <v>2</v>
      </c>
    </row>
    <row r="175" spans="1:10" x14ac:dyDescent="0.2">
      <c r="A175" s="15"/>
      <c r="B175" s="15" t="s">
        <v>515</v>
      </c>
      <c r="C175" s="34" t="s">
        <v>958</v>
      </c>
      <c r="D175" s="33"/>
      <c r="E175" s="7" t="s">
        <v>514</v>
      </c>
      <c r="F175" s="8">
        <v>2</v>
      </c>
      <c r="G175" s="8">
        <v>0</v>
      </c>
      <c r="H175" s="10"/>
      <c r="I175" s="32">
        <f t="shared" si="2"/>
        <v>0</v>
      </c>
      <c r="J175" s="16" t="s">
        <v>2</v>
      </c>
    </row>
    <row r="176" spans="1:10" x14ac:dyDescent="0.2">
      <c r="A176" s="15"/>
      <c r="B176" s="15" t="s">
        <v>513</v>
      </c>
      <c r="C176" s="34" t="s">
        <v>959</v>
      </c>
      <c r="D176" s="33"/>
      <c r="E176" s="7" t="s">
        <v>512</v>
      </c>
      <c r="F176" s="8">
        <v>2</v>
      </c>
      <c r="G176" s="8">
        <v>0</v>
      </c>
      <c r="H176" s="10"/>
      <c r="I176" s="32">
        <f t="shared" si="2"/>
        <v>0</v>
      </c>
      <c r="J176" s="16" t="s">
        <v>2</v>
      </c>
    </row>
    <row r="177" spans="1:10" x14ac:dyDescent="0.2">
      <c r="A177" s="15"/>
      <c r="B177" s="15" t="s">
        <v>511</v>
      </c>
      <c r="C177" s="34" t="s">
        <v>960</v>
      </c>
      <c r="D177" s="33"/>
      <c r="E177" s="7" t="s">
        <v>510</v>
      </c>
      <c r="F177" s="8">
        <v>2</v>
      </c>
      <c r="G177" s="8">
        <v>0</v>
      </c>
      <c r="H177" s="10"/>
      <c r="I177" s="32">
        <f t="shared" si="2"/>
        <v>0</v>
      </c>
      <c r="J177" s="16" t="s">
        <v>2</v>
      </c>
    </row>
    <row r="178" spans="1:10" x14ac:dyDescent="0.2">
      <c r="A178" s="15"/>
      <c r="B178" s="15" t="s">
        <v>509</v>
      </c>
      <c r="C178" s="34" t="s">
        <v>961</v>
      </c>
      <c r="D178" s="33"/>
      <c r="E178" s="7" t="s">
        <v>508</v>
      </c>
      <c r="F178" s="8">
        <v>2</v>
      </c>
      <c r="G178" s="8">
        <v>0</v>
      </c>
      <c r="H178" s="10"/>
      <c r="I178" s="32">
        <f t="shared" si="2"/>
        <v>0</v>
      </c>
      <c r="J178" s="16" t="s">
        <v>2</v>
      </c>
    </row>
    <row r="179" spans="1:10" s="1" customFormat="1" x14ac:dyDescent="0.2">
      <c r="A179" s="15"/>
      <c r="B179" s="15" t="s">
        <v>506</v>
      </c>
      <c r="C179" s="34" t="s">
        <v>963</v>
      </c>
      <c r="D179" s="33"/>
      <c r="E179" s="7" t="s">
        <v>1314</v>
      </c>
      <c r="F179" s="8">
        <v>2</v>
      </c>
      <c r="G179" s="8">
        <v>0</v>
      </c>
      <c r="H179" s="10"/>
      <c r="I179" s="32">
        <f t="shared" si="2"/>
        <v>0</v>
      </c>
      <c r="J179" s="16" t="s">
        <v>2</v>
      </c>
    </row>
    <row r="180" spans="1:10" s="1" customFormat="1" x14ac:dyDescent="0.2">
      <c r="A180" s="15"/>
      <c r="B180" s="15" t="s">
        <v>505</v>
      </c>
      <c r="C180" s="34" t="s">
        <v>964</v>
      </c>
      <c r="D180" s="33"/>
      <c r="E180" s="7" t="s">
        <v>1315</v>
      </c>
      <c r="F180" s="8">
        <v>2</v>
      </c>
      <c r="G180" s="8">
        <v>0</v>
      </c>
      <c r="H180" s="10"/>
      <c r="I180" s="32">
        <f t="shared" si="2"/>
        <v>0</v>
      </c>
      <c r="J180" s="16" t="s">
        <v>2</v>
      </c>
    </row>
    <row r="181" spans="1:10" x14ac:dyDescent="0.2">
      <c r="A181" s="15"/>
      <c r="B181" s="15" t="s">
        <v>594</v>
      </c>
      <c r="C181" s="34" t="s">
        <v>914</v>
      </c>
      <c r="D181" s="33"/>
      <c r="E181" s="7" t="s">
        <v>1423</v>
      </c>
      <c r="F181" s="8">
        <v>2</v>
      </c>
      <c r="G181" s="8">
        <v>0</v>
      </c>
      <c r="H181" s="10"/>
      <c r="I181" s="32">
        <f t="shared" si="2"/>
        <v>0</v>
      </c>
      <c r="J181" s="16" t="s">
        <v>2</v>
      </c>
    </row>
    <row r="182" spans="1:10" x14ac:dyDescent="0.2">
      <c r="A182" s="15"/>
      <c r="B182" s="15" t="s">
        <v>504</v>
      </c>
      <c r="C182" s="34" t="s">
        <v>965</v>
      </c>
      <c r="D182" s="33"/>
      <c r="E182" s="7" t="s">
        <v>503</v>
      </c>
      <c r="F182" s="8">
        <v>2</v>
      </c>
      <c r="G182" s="8">
        <v>0</v>
      </c>
      <c r="H182" s="10"/>
      <c r="I182" s="32">
        <f t="shared" si="2"/>
        <v>0</v>
      </c>
      <c r="J182" s="16" t="s">
        <v>2</v>
      </c>
    </row>
    <row r="183" spans="1:10" s="1" customFormat="1" x14ac:dyDescent="0.2">
      <c r="A183" s="15"/>
      <c r="B183" s="15" t="s">
        <v>502</v>
      </c>
      <c r="C183" s="34" t="s">
        <v>966</v>
      </c>
      <c r="D183" s="33"/>
      <c r="E183" s="7" t="s">
        <v>501</v>
      </c>
      <c r="F183" s="8">
        <v>2</v>
      </c>
      <c r="G183" s="8">
        <v>0</v>
      </c>
      <c r="H183" s="10"/>
      <c r="I183" s="32">
        <f t="shared" si="2"/>
        <v>0</v>
      </c>
      <c r="J183" s="16" t="s">
        <v>2</v>
      </c>
    </row>
    <row r="184" spans="1:10" x14ac:dyDescent="0.2">
      <c r="A184" s="15"/>
      <c r="B184" s="15" t="s">
        <v>500</v>
      </c>
      <c r="C184" s="34" t="s">
        <v>967</v>
      </c>
      <c r="D184" s="33"/>
      <c r="E184" s="7" t="s">
        <v>499</v>
      </c>
      <c r="F184" s="8">
        <v>2</v>
      </c>
      <c r="G184" s="8">
        <v>0</v>
      </c>
      <c r="H184" s="11"/>
      <c r="I184" s="32">
        <f t="shared" si="2"/>
        <v>0</v>
      </c>
      <c r="J184" s="16" t="s">
        <v>2</v>
      </c>
    </row>
    <row r="185" spans="1:10" x14ac:dyDescent="0.2">
      <c r="A185" s="15"/>
      <c r="B185" s="15" t="s">
        <v>498</v>
      </c>
      <c r="C185" s="34" t="s">
        <v>968</v>
      </c>
      <c r="D185" s="33"/>
      <c r="E185" s="7" t="s">
        <v>497</v>
      </c>
      <c r="F185" s="8">
        <v>2</v>
      </c>
      <c r="G185" s="8">
        <v>0</v>
      </c>
      <c r="H185" s="11"/>
      <c r="I185" s="32">
        <f t="shared" si="2"/>
        <v>0</v>
      </c>
      <c r="J185" s="16" t="s">
        <v>2</v>
      </c>
    </row>
    <row r="186" spans="1:10" x14ac:dyDescent="0.2">
      <c r="A186" s="15"/>
      <c r="B186" s="15" t="s">
        <v>496</v>
      </c>
      <c r="C186" s="34" t="s">
        <v>969</v>
      </c>
      <c r="D186" s="33"/>
      <c r="E186" s="7" t="s">
        <v>495</v>
      </c>
      <c r="F186" s="8">
        <v>2</v>
      </c>
      <c r="G186" s="8">
        <v>0</v>
      </c>
      <c r="H186" s="11"/>
      <c r="I186" s="32">
        <f t="shared" si="2"/>
        <v>0</v>
      </c>
      <c r="J186" s="16" t="s">
        <v>2</v>
      </c>
    </row>
    <row r="187" spans="1:10" x14ac:dyDescent="0.2">
      <c r="A187" s="15"/>
      <c r="B187" s="15" t="s">
        <v>494</v>
      </c>
      <c r="C187" s="34" t="s">
        <v>970</v>
      </c>
      <c r="D187" s="33"/>
      <c r="E187" s="7" t="s">
        <v>493</v>
      </c>
      <c r="F187" s="8">
        <v>2</v>
      </c>
      <c r="G187" s="8">
        <v>0</v>
      </c>
      <c r="H187" s="11"/>
      <c r="I187" s="32">
        <f t="shared" si="2"/>
        <v>0</v>
      </c>
      <c r="J187" s="16" t="s">
        <v>2</v>
      </c>
    </row>
    <row r="188" spans="1:10" x14ac:dyDescent="0.2">
      <c r="A188" s="15"/>
      <c r="B188" s="15" t="s">
        <v>492</v>
      </c>
      <c r="C188" s="34" t="s">
        <v>971</v>
      </c>
      <c r="D188" s="33"/>
      <c r="E188" s="7" t="s">
        <v>491</v>
      </c>
      <c r="F188" s="8">
        <v>2</v>
      </c>
      <c r="G188" s="8">
        <v>0</v>
      </c>
      <c r="H188" s="11"/>
      <c r="I188" s="32">
        <f t="shared" si="2"/>
        <v>0</v>
      </c>
      <c r="J188" s="16" t="s">
        <v>2</v>
      </c>
    </row>
    <row r="189" spans="1:10" x14ac:dyDescent="0.2">
      <c r="A189" s="15"/>
      <c r="B189" s="15" t="s">
        <v>490</v>
      </c>
      <c r="C189" s="34" t="s">
        <v>972</v>
      </c>
      <c r="D189" s="33"/>
      <c r="E189" s="7" t="s">
        <v>489</v>
      </c>
      <c r="F189" s="8">
        <v>2</v>
      </c>
      <c r="G189" s="8">
        <v>0</v>
      </c>
      <c r="H189" s="11"/>
      <c r="I189" s="32">
        <f t="shared" si="2"/>
        <v>0</v>
      </c>
      <c r="J189" s="16" t="s">
        <v>2</v>
      </c>
    </row>
    <row r="190" spans="1:10" x14ac:dyDescent="0.2">
      <c r="A190" s="15"/>
      <c r="B190" s="15" t="s">
        <v>488</v>
      </c>
      <c r="C190" s="34" t="s">
        <v>973</v>
      </c>
      <c r="D190" s="33"/>
      <c r="E190" s="7" t="s">
        <v>487</v>
      </c>
      <c r="F190" s="8">
        <v>2</v>
      </c>
      <c r="G190" s="8">
        <v>0</v>
      </c>
      <c r="H190" s="10"/>
      <c r="I190" s="32">
        <f t="shared" si="2"/>
        <v>0</v>
      </c>
      <c r="J190" s="16" t="s">
        <v>2</v>
      </c>
    </row>
    <row r="191" spans="1:10" x14ac:dyDescent="0.2">
      <c r="A191" s="15"/>
      <c r="B191" s="15" t="s">
        <v>486</v>
      </c>
      <c r="C191" s="34" t="s">
        <v>974</v>
      </c>
      <c r="D191" s="33"/>
      <c r="E191" s="7" t="s">
        <v>485</v>
      </c>
      <c r="F191" s="8">
        <v>2</v>
      </c>
      <c r="G191" s="8">
        <v>0</v>
      </c>
      <c r="H191" s="10"/>
      <c r="I191" s="32">
        <f t="shared" si="2"/>
        <v>0</v>
      </c>
      <c r="J191" s="16" t="s">
        <v>2</v>
      </c>
    </row>
    <row r="192" spans="1:10" x14ac:dyDescent="0.2">
      <c r="A192" s="15"/>
      <c r="B192" s="15" t="s">
        <v>480</v>
      </c>
      <c r="C192" s="34" t="s">
        <v>977</v>
      </c>
      <c r="D192" s="33"/>
      <c r="E192" s="7" t="s">
        <v>1316</v>
      </c>
      <c r="F192" s="8">
        <v>2</v>
      </c>
      <c r="G192" s="8">
        <v>0</v>
      </c>
      <c r="H192" s="10"/>
      <c r="I192" s="32">
        <f t="shared" si="2"/>
        <v>0</v>
      </c>
      <c r="J192" s="16" t="s">
        <v>2</v>
      </c>
    </row>
    <row r="193" spans="1:10" x14ac:dyDescent="0.2">
      <c r="A193" s="15"/>
      <c r="B193" s="15" t="s">
        <v>479</v>
      </c>
      <c r="C193" s="34" t="s">
        <v>978</v>
      </c>
      <c r="D193" s="33"/>
      <c r="E193" s="7" t="s">
        <v>1317</v>
      </c>
      <c r="F193" s="8">
        <v>2</v>
      </c>
      <c r="G193" s="8">
        <v>0</v>
      </c>
      <c r="H193" s="10"/>
      <c r="I193" s="32">
        <f t="shared" si="2"/>
        <v>0</v>
      </c>
      <c r="J193" s="16" t="s">
        <v>2</v>
      </c>
    </row>
    <row r="194" spans="1:10" x14ac:dyDescent="0.2">
      <c r="A194" s="15"/>
      <c r="B194" s="15" t="s">
        <v>593</v>
      </c>
      <c r="C194" s="34" t="s">
        <v>915</v>
      </c>
      <c r="D194" s="33"/>
      <c r="E194" s="7" t="s">
        <v>1424</v>
      </c>
      <c r="F194" s="8">
        <v>2</v>
      </c>
      <c r="G194" s="8">
        <v>0</v>
      </c>
      <c r="H194" s="10"/>
      <c r="I194" s="32">
        <f t="shared" si="2"/>
        <v>0</v>
      </c>
      <c r="J194" s="16" t="s">
        <v>2</v>
      </c>
    </row>
    <row r="195" spans="1:10" x14ac:dyDescent="0.2">
      <c r="A195" s="15"/>
      <c r="B195" s="15" t="s">
        <v>484</v>
      </c>
      <c r="C195" s="34" t="s">
        <v>975</v>
      </c>
      <c r="D195" s="33"/>
      <c r="E195" s="7" t="s">
        <v>483</v>
      </c>
      <c r="F195" s="8">
        <v>2</v>
      </c>
      <c r="G195" s="8">
        <v>0</v>
      </c>
      <c r="H195" s="10"/>
      <c r="I195" s="32">
        <f t="shared" si="2"/>
        <v>0</v>
      </c>
      <c r="J195" s="16" t="s">
        <v>2</v>
      </c>
    </row>
    <row r="196" spans="1:10" x14ac:dyDescent="0.2">
      <c r="A196" s="15"/>
      <c r="B196" s="15" t="s">
        <v>482</v>
      </c>
      <c r="C196" s="34" t="s">
        <v>976</v>
      </c>
      <c r="D196" s="33"/>
      <c r="E196" s="7" t="s">
        <v>481</v>
      </c>
      <c r="F196" s="8">
        <v>2</v>
      </c>
      <c r="G196" s="8">
        <v>0</v>
      </c>
      <c r="H196" s="10"/>
      <c r="I196" s="32">
        <f t="shared" ref="I196:I259" si="3">F196*H196</f>
        <v>0</v>
      </c>
      <c r="J196" s="16" t="s">
        <v>2</v>
      </c>
    </row>
    <row r="197" spans="1:10" x14ac:dyDescent="0.2">
      <c r="A197" s="15"/>
      <c r="B197" s="15" t="s">
        <v>478</v>
      </c>
      <c r="C197" s="34" t="s">
        <v>979</v>
      </c>
      <c r="D197" s="33"/>
      <c r="E197" s="7" t="s">
        <v>477</v>
      </c>
      <c r="F197" s="8">
        <v>2</v>
      </c>
      <c r="G197" s="8">
        <v>0</v>
      </c>
      <c r="H197" s="10"/>
      <c r="I197" s="32">
        <f t="shared" si="3"/>
        <v>0</v>
      </c>
      <c r="J197" s="17" t="s">
        <v>2</v>
      </c>
    </row>
    <row r="198" spans="1:10" x14ac:dyDescent="0.2">
      <c r="A198" s="15"/>
      <c r="B198" s="15" t="s">
        <v>476</v>
      </c>
      <c r="C198" s="34" t="s">
        <v>980</v>
      </c>
      <c r="D198" s="33"/>
      <c r="E198" s="7" t="s">
        <v>475</v>
      </c>
      <c r="F198" s="8">
        <v>2</v>
      </c>
      <c r="G198" s="8">
        <v>0</v>
      </c>
      <c r="H198" s="10"/>
      <c r="I198" s="32">
        <f t="shared" si="3"/>
        <v>0</v>
      </c>
      <c r="J198" s="16" t="s">
        <v>2</v>
      </c>
    </row>
    <row r="199" spans="1:10" x14ac:dyDescent="0.2">
      <c r="A199" s="15"/>
      <c r="B199" s="15" t="s">
        <v>474</v>
      </c>
      <c r="C199" s="34" t="s">
        <v>981</v>
      </c>
      <c r="D199" s="33"/>
      <c r="E199" s="7" t="s">
        <v>473</v>
      </c>
      <c r="F199" s="8">
        <v>2</v>
      </c>
      <c r="G199" s="8">
        <v>0</v>
      </c>
      <c r="H199" s="10"/>
      <c r="I199" s="32">
        <f t="shared" si="3"/>
        <v>0</v>
      </c>
      <c r="J199" s="16" t="s">
        <v>2</v>
      </c>
    </row>
    <row r="200" spans="1:10" x14ac:dyDescent="0.2">
      <c r="A200" s="15"/>
      <c r="B200" s="15" t="s">
        <v>472</v>
      </c>
      <c r="C200" s="34" t="s">
        <v>982</v>
      </c>
      <c r="D200" s="33"/>
      <c r="E200" s="7" t="s">
        <v>471</v>
      </c>
      <c r="F200" s="8">
        <v>2</v>
      </c>
      <c r="G200" s="8">
        <v>0</v>
      </c>
      <c r="H200" s="10"/>
      <c r="I200" s="32">
        <f t="shared" si="3"/>
        <v>0</v>
      </c>
      <c r="J200" s="16" t="s">
        <v>2</v>
      </c>
    </row>
    <row r="201" spans="1:10" x14ac:dyDescent="0.2">
      <c r="A201" s="15"/>
      <c r="B201" s="15" t="s">
        <v>470</v>
      </c>
      <c r="C201" s="34" t="s">
        <v>983</v>
      </c>
      <c r="D201" s="33"/>
      <c r="E201" s="7" t="s">
        <v>469</v>
      </c>
      <c r="F201" s="8">
        <v>2</v>
      </c>
      <c r="G201" s="8">
        <v>0</v>
      </c>
      <c r="H201" s="10"/>
      <c r="I201" s="32">
        <f t="shared" si="3"/>
        <v>0</v>
      </c>
      <c r="J201" s="16" t="s">
        <v>2</v>
      </c>
    </row>
    <row r="202" spans="1:10" x14ac:dyDescent="0.2">
      <c r="A202" s="15"/>
      <c r="B202" s="15" t="s">
        <v>468</v>
      </c>
      <c r="C202" s="34" t="s">
        <v>984</v>
      </c>
      <c r="D202" s="33"/>
      <c r="E202" s="7" t="s">
        <v>467</v>
      </c>
      <c r="F202" s="8">
        <v>2</v>
      </c>
      <c r="G202" s="8">
        <v>0</v>
      </c>
      <c r="H202" s="10"/>
      <c r="I202" s="32">
        <f t="shared" si="3"/>
        <v>0</v>
      </c>
      <c r="J202" s="16" t="s">
        <v>2</v>
      </c>
    </row>
    <row r="203" spans="1:10" x14ac:dyDescent="0.2">
      <c r="A203" s="15"/>
      <c r="B203" s="15" t="s">
        <v>466</v>
      </c>
      <c r="C203" s="34" t="s">
        <v>985</v>
      </c>
      <c r="D203" s="33"/>
      <c r="E203" s="7" t="s">
        <v>465</v>
      </c>
      <c r="F203" s="8">
        <v>2</v>
      </c>
      <c r="G203" s="8">
        <v>0</v>
      </c>
      <c r="H203" s="10"/>
      <c r="I203" s="32">
        <f t="shared" si="3"/>
        <v>0</v>
      </c>
      <c r="J203" s="16" t="s">
        <v>2</v>
      </c>
    </row>
    <row r="204" spans="1:10" x14ac:dyDescent="0.2">
      <c r="A204" s="15"/>
      <c r="B204" s="15" t="s">
        <v>464</v>
      </c>
      <c r="C204" s="34" t="s">
        <v>986</v>
      </c>
      <c r="D204" s="33"/>
      <c r="E204" s="7" t="s">
        <v>463</v>
      </c>
      <c r="F204" s="8">
        <v>2</v>
      </c>
      <c r="G204" s="8">
        <v>0</v>
      </c>
      <c r="H204" s="10"/>
      <c r="I204" s="32">
        <f t="shared" si="3"/>
        <v>0</v>
      </c>
      <c r="J204" s="16" t="s">
        <v>2</v>
      </c>
    </row>
    <row r="205" spans="1:10" x14ac:dyDescent="0.2">
      <c r="A205" s="15"/>
      <c r="B205" s="15" t="s">
        <v>462</v>
      </c>
      <c r="C205" s="34" t="s">
        <v>987</v>
      </c>
      <c r="D205" s="33"/>
      <c r="E205" s="7" t="s">
        <v>461</v>
      </c>
      <c r="F205" s="8">
        <v>2</v>
      </c>
      <c r="G205" s="8">
        <v>0</v>
      </c>
      <c r="H205" s="11"/>
      <c r="I205" s="32">
        <f t="shared" si="3"/>
        <v>0</v>
      </c>
      <c r="J205" s="16" t="s">
        <v>2</v>
      </c>
    </row>
    <row r="206" spans="1:10" x14ac:dyDescent="0.2">
      <c r="A206" s="15"/>
      <c r="B206" s="15" t="s">
        <v>460</v>
      </c>
      <c r="C206" s="34" t="s">
        <v>988</v>
      </c>
      <c r="D206" s="33"/>
      <c r="E206" s="7" t="s">
        <v>459</v>
      </c>
      <c r="F206" s="8">
        <v>25</v>
      </c>
      <c r="G206" s="8">
        <v>0</v>
      </c>
      <c r="H206" s="10"/>
      <c r="I206" s="32">
        <f t="shared" si="3"/>
        <v>0</v>
      </c>
      <c r="J206" s="16" t="s">
        <v>2</v>
      </c>
    </row>
    <row r="207" spans="1:10" x14ac:dyDescent="0.2">
      <c r="A207" s="15"/>
      <c r="B207" s="15" t="s">
        <v>458</v>
      </c>
      <c r="C207" s="34" t="s">
        <v>989</v>
      </c>
      <c r="D207" s="33"/>
      <c r="E207" s="7" t="s">
        <v>457</v>
      </c>
      <c r="F207" s="8">
        <v>25</v>
      </c>
      <c r="G207" s="8">
        <v>0</v>
      </c>
      <c r="H207" s="10"/>
      <c r="I207" s="32">
        <f t="shared" si="3"/>
        <v>0</v>
      </c>
      <c r="J207" s="16" t="s">
        <v>2</v>
      </c>
    </row>
    <row r="208" spans="1:10" x14ac:dyDescent="0.2">
      <c r="A208" s="15"/>
      <c r="B208" s="15" t="s">
        <v>456</v>
      </c>
      <c r="C208" s="34" t="s">
        <v>990</v>
      </c>
      <c r="D208" s="33"/>
      <c r="E208" s="7" t="s">
        <v>455</v>
      </c>
      <c r="F208" s="8">
        <v>2</v>
      </c>
      <c r="G208" s="8">
        <v>0</v>
      </c>
      <c r="H208" s="10"/>
      <c r="I208" s="32">
        <f t="shared" si="3"/>
        <v>0</v>
      </c>
      <c r="J208" s="16" t="s">
        <v>2</v>
      </c>
    </row>
    <row r="209" spans="1:10" x14ac:dyDescent="0.2">
      <c r="A209" s="15"/>
      <c r="B209" s="15" t="s">
        <v>454</v>
      </c>
      <c r="C209" s="34" t="s">
        <v>991</v>
      </c>
      <c r="D209" s="33"/>
      <c r="E209" s="7" t="s">
        <v>453</v>
      </c>
      <c r="F209" s="8">
        <v>2</v>
      </c>
      <c r="G209" s="8">
        <v>0</v>
      </c>
      <c r="H209" s="10"/>
      <c r="I209" s="32">
        <f t="shared" si="3"/>
        <v>0</v>
      </c>
      <c r="J209" s="16" t="s">
        <v>2</v>
      </c>
    </row>
    <row r="210" spans="1:10" x14ac:dyDescent="0.2">
      <c r="A210" s="15"/>
      <c r="B210" s="15" t="s">
        <v>450</v>
      </c>
      <c r="C210" s="34" t="s">
        <v>993</v>
      </c>
      <c r="D210" s="33"/>
      <c r="E210" s="7" t="s">
        <v>1318</v>
      </c>
      <c r="F210" s="8">
        <v>2</v>
      </c>
      <c r="G210" s="8">
        <v>0</v>
      </c>
      <c r="H210" s="10"/>
      <c r="I210" s="32">
        <f t="shared" si="3"/>
        <v>0</v>
      </c>
      <c r="J210" s="16" t="s">
        <v>2</v>
      </c>
    </row>
    <row r="211" spans="1:10" x14ac:dyDescent="0.2">
      <c r="A211" s="15"/>
      <c r="B211" s="15" t="s">
        <v>449</v>
      </c>
      <c r="C211" s="34" t="s">
        <v>994</v>
      </c>
      <c r="D211" s="33"/>
      <c r="E211" s="7" t="s">
        <v>1319</v>
      </c>
      <c r="F211" s="8">
        <v>10</v>
      </c>
      <c r="G211" s="8">
        <v>0</v>
      </c>
      <c r="H211" s="10"/>
      <c r="I211" s="32">
        <f t="shared" si="3"/>
        <v>0</v>
      </c>
      <c r="J211" s="16" t="s">
        <v>2</v>
      </c>
    </row>
    <row r="212" spans="1:10" x14ac:dyDescent="0.2">
      <c r="A212" s="15"/>
      <c r="B212" s="15" t="s">
        <v>448</v>
      </c>
      <c r="C212" s="34" t="s">
        <v>995</v>
      </c>
      <c r="D212" s="33"/>
      <c r="E212" s="7" t="s">
        <v>1320</v>
      </c>
      <c r="F212" s="8">
        <v>20</v>
      </c>
      <c r="G212" s="8">
        <v>0</v>
      </c>
      <c r="H212" s="11"/>
      <c r="I212" s="32">
        <f t="shared" si="3"/>
        <v>0</v>
      </c>
      <c r="J212" s="16" t="s">
        <v>2</v>
      </c>
    </row>
    <row r="213" spans="1:10" x14ac:dyDescent="0.2">
      <c r="A213" s="15"/>
      <c r="B213" s="15" t="s">
        <v>452</v>
      </c>
      <c r="C213" s="34" t="s">
        <v>992</v>
      </c>
      <c r="D213" s="33"/>
      <c r="E213" s="7" t="s">
        <v>451</v>
      </c>
      <c r="F213" s="8">
        <v>2</v>
      </c>
      <c r="G213" s="8">
        <v>0</v>
      </c>
      <c r="H213" s="10"/>
      <c r="I213" s="32">
        <f t="shared" si="3"/>
        <v>0</v>
      </c>
      <c r="J213" s="16" t="s">
        <v>2</v>
      </c>
    </row>
    <row r="214" spans="1:10" x14ac:dyDescent="0.2">
      <c r="A214" s="15"/>
      <c r="B214" s="15" t="s">
        <v>447</v>
      </c>
      <c r="C214" s="34" t="s">
        <v>996</v>
      </c>
      <c r="D214" s="33"/>
      <c r="E214" s="7" t="s">
        <v>446</v>
      </c>
      <c r="F214" s="8">
        <v>2</v>
      </c>
      <c r="G214" s="8">
        <v>0</v>
      </c>
      <c r="H214" s="11"/>
      <c r="I214" s="32">
        <f t="shared" si="3"/>
        <v>0</v>
      </c>
      <c r="J214" s="16" t="s">
        <v>2</v>
      </c>
    </row>
    <row r="215" spans="1:10" x14ac:dyDescent="0.2">
      <c r="A215" s="15"/>
      <c r="B215" s="15" t="s">
        <v>445</v>
      </c>
      <c r="C215" s="34" t="s">
        <v>997</v>
      </c>
      <c r="D215" s="33"/>
      <c r="E215" s="7" t="s">
        <v>444</v>
      </c>
      <c r="F215" s="8">
        <v>2</v>
      </c>
      <c r="G215" s="8">
        <v>0</v>
      </c>
      <c r="H215" s="11"/>
      <c r="I215" s="32">
        <f t="shared" si="3"/>
        <v>0</v>
      </c>
      <c r="J215" s="16" t="s">
        <v>2</v>
      </c>
    </row>
    <row r="216" spans="1:10" x14ac:dyDescent="0.2">
      <c r="A216" s="15"/>
      <c r="B216" s="15" t="s">
        <v>443</v>
      </c>
      <c r="C216" s="34" t="s">
        <v>998</v>
      </c>
      <c r="D216" s="33"/>
      <c r="E216" s="7" t="s">
        <v>442</v>
      </c>
      <c r="F216" s="8">
        <v>2</v>
      </c>
      <c r="G216" s="8">
        <v>0</v>
      </c>
      <c r="H216" s="11"/>
      <c r="I216" s="32">
        <f t="shared" si="3"/>
        <v>0</v>
      </c>
      <c r="J216" s="16" t="s">
        <v>2</v>
      </c>
    </row>
    <row r="217" spans="1:10" x14ac:dyDescent="0.2">
      <c r="A217" s="15"/>
      <c r="B217" s="15" t="s">
        <v>441</v>
      </c>
      <c r="C217" s="34" t="s">
        <v>999</v>
      </c>
      <c r="D217" s="33"/>
      <c r="E217" s="7" t="s">
        <v>440</v>
      </c>
      <c r="F217" s="8">
        <v>2</v>
      </c>
      <c r="G217" s="8">
        <v>0</v>
      </c>
      <c r="H217" s="11"/>
      <c r="I217" s="32">
        <f t="shared" si="3"/>
        <v>0</v>
      </c>
      <c r="J217" s="16" t="s">
        <v>2</v>
      </c>
    </row>
    <row r="218" spans="1:10" x14ac:dyDescent="0.2">
      <c r="A218" s="15"/>
      <c r="B218" s="15" t="s">
        <v>439</v>
      </c>
      <c r="C218" s="34" t="s">
        <v>1000</v>
      </c>
      <c r="D218" s="33"/>
      <c r="E218" s="7" t="s">
        <v>438</v>
      </c>
      <c r="F218" s="8">
        <v>2</v>
      </c>
      <c r="G218" s="8">
        <v>0</v>
      </c>
      <c r="H218" s="11"/>
      <c r="I218" s="32">
        <f t="shared" si="3"/>
        <v>0</v>
      </c>
      <c r="J218" s="16"/>
    </row>
    <row r="219" spans="1:10" x14ac:dyDescent="0.2">
      <c r="A219" s="15"/>
      <c r="B219" s="15" t="s">
        <v>437</v>
      </c>
      <c r="C219" s="34" t="s">
        <v>1001</v>
      </c>
      <c r="D219" s="33"/>
      <c r="E219" s="7" t="s">
        <v>436</v>
      </c>
      <c r="F219" s="8">
        <v>25</v>
      </c>
      <c r="G219" s="8">
        <v>0</v>
      </c>
      <c r="H219" s="11"/>
      <c r="I219" s="32">
        <f t="shared" si="3"/>
        <v>0</v>
      </c>
      <c r="J219" s="16" t="s">
        <v>2</v>
      </c>
    </row>
    <row r="220" spans="1:10" x14ac:dyDescent="0.2">
      <c r="A220" s="15"/>
      <c r="B220" s="15" t="s">
        <v>435</v>
      </c>
      <c r="C220" s="34" t="s">
        <v>1002</v>
      </c>
      <c r="D220" s="33"/>
      <c r="E220" s="7" t="s">
        <v>434</v>
      </c>
      <c r="F220" s="8">
        <v>2</v>
      </c>
      <c r="G220" s="8">
        <v>0</v>
      </c>
      <c r="H220" s="11"/>
      <c r="I220" s="32">
        <f t="shared" si="3"/>
        <v>0</v>
      </c>
      <c r="J220" s="16" t="s">
        <v>2</v>
      </c>
    </row>
    <row r="221" spans="1:10" x14ac:dyDescent="0.2">
      <c r="A221" s="15"/>
      <c r="B221" s="15" t="s">
        <v>433</v>
      </c>
      <c r="C221" s="34" t="s">
        <v>1003</v>
      </c>
      <c r="D221" s="33"/>
      <c r="E221" s="7" t="s">
        <v>432</v>
      </c>
      <c r="F221" s="8">
        <v>2</v>
      </c>
      <c r="G221" s="8">
        <v>0</v>
      </c>
      <c r="H221" s="11"/>
      <c r="I221" s="32">
        <f t="shared" si="3"/>
        <v>0</v>
      </c>
      <c r="J221" s="16" t="s">
        <v>2</v>
      </c>
    </row>
    <row r="222" spans="1:10" x14ac:dyDescent="0.2">
      <c r="A222" s="15"/>
      <c r="B222" s="15" t="s">
        <v>431</v>
      </c>
      <c r="C222" s="34" t="s">
        <v>1004</v>
      </c>
      <c r="D222" s="33"/>
      <c r="E222" s="7" t="s">
        <v>1321</v>
      </c>
      <c r="F222" s="8">
        <v>2</v>
      </c>
      <c r="G222" s="8">
        <v>0</v>
      </c>
      <c r="H222" s="11"/>
      <c r="I222" s="32">
        <f t="shared" si="3"/>
        <v>0</v>
      </c>
      <c r="J222" s="16" t="s">
        <v>2</v>
      </c>
    </row>
    <row r="223" spans="1:10" x14ac:dyDescent="0.2">
      <c r="A223" s="15"/>
      <c r="B223" s="15" t="s">
        <v>430</v>
      </c>
      <c r="C223" s="34" t="s">
        <v>1005</v>
      </c>
      <c r="D223" s="33"/>
      <c r="E223" s="7" t="s">
        <v>1322</v>
      </c>
      <c r="F223" s="8">
        <v>2</v>
      </c>
      <c r="G223" s="8">
        <v>0</v>
      </c>
      <c r="H223" s="11"/>
      <c r="I223" s="32">
        <f t="shared" si="3"/>
        <v>0</v>
      </c>
      <c r="J223" s="16" t="s">
        <v>2</v>
      </c>
    </row>
    <row r="224" spans="1:10" x14ac:dyDescent="0.2">
      <c r="A224" s="15"/>
      <c r="B224" s="15" t="s">
        <v>429</v>
      </c>
      <c r="C224" s="34" t="s">
        <v>1006</v>
      </c>
      <c r="D224" s="33"/>
      <c r="E224" s="7" t="s">
        <v>1323</v>
      </c>
      <c r="F224" s="8">
        <v>2</v>
      </c>
      <c r="G224" s="8">
        <v>0</v>
      </c>
      <c r="H224" s="11"/>
      <c r="I224" s="32">
        <f t="shared" si="3"/>
        <v>0</v>
      </c>
      <c r="J224" s="16" t="s">
        <v>2</v>
      </c>
    </row>
    <row r="225" spans="1:10" x14ac:dyDescent="0.2">
      <c r="A225" s="15"/>
      <c r="B225" s="15" t="s">
        <v>428</v>
      </c>
      <c r="C225" s="34" t="s">
        <v>1007</v>
      </c>
      <c r="D225" s="33"/>
      <c r="E225" s="7" t="s">
        <v>427</v>
      </c>
      <c r="F225" s="8">
        <v>2</v>
      </c>
      <c r="G225" s="8">
        <v>0</v>
      </c>
      <c r="H225" s="11"/>
      <c r="I225" s="32">
        <f t="shared" si="3"/>
        <v>0</v>
      </c>
      <c r="J225" s="16" t="s">
        <v>2</v>
      </c>
    </row>
    <row r="226" spans="1:10" x14ac:dyDescent="0.2">
      <c r="A226" s="15"/>
      <c r="B226" s="15" t="s">
        <v>426</v>
      </c>
      <c r="C226" s="34" t="s">
        <v>1008</v>
      </c>
      <c r="D226" s="33"/>
      <c r="E226" s="7" t="s">
        <v>425</v>
      </c>
      <c r="F226" s="8">
        <v>2</v>
      </c>
      <c r="G226" s="8">
        <v>0</v>
      </c>
      <c r="H226" s="11"/>
      <c r="I226" s="32">
        <f t="shared" si="3"/>
        <v>0</v>
      </c>
      <c r="J226" s="16" t="s">
        <v>2</v>
      </c>
    </row>
    <row r="227" spans="1:10" x14ac:dyDescent="0.2">
      <c r="A227" s="15"/>
      <c r="B227" s="15" t="s">
        <v>424</v>
      </c>
      <c r="C227" s="34" t="s">
        <v>1009</v>
      </c>
      <c r="D227" s="33"/>
      <c r="E227" s="7" t="s">
        <v>423</v>
      </c>
      <c r="F227" s="8">
        <v>2</v>
      </c>
      <c r="G227" s="8">
        <v>0</v>
      </c>
      <c r="H227" s="11"/>
      <c r="I227" s="32">
        <f t="shared" si="3"/>
        <v>0</v>
      </c>
      <c r="J227" s="16" t="s">
        <v>2</v>
      </c>
    </row>
    <row r="228" spans="1:10" x14ac:dyDescent="0.2">
      <c r="A228" s="15"/>
      <c r="B228" s="15" t="s">
        <v>422</v>
      </c>
      <c r="C228" s="34" t="s">
        <v>1010</v>
      </c>
      <c r="D228" s="33"/>
      <c r="E228" s="7" t="s">
        <v>421</v>
      </c>
      <c r="F228" s="8">
        <v>2</v>
      </c>
      <c r="G228" s="8">
        <v>0</v>
      </c>
      <c r="H228" s="11"/>
      <c r="I228" s="32">
        <f t="shared" si="3"/>
        <v>0</v>
      </c>
      <c r="J228" s="16" t="s">
        <v>2</v>
      </c>
    </row>
    <row r="229" spans="1:10" x14ac:dyDescent="0.2">
      <c r="A229" s="15"/>
      <c r="B229" s="15" t="s">
        <v>420</v>
      </c>
      <c r="C229" s="34" t="s">
        <v>1011</v>
      </c>
      <c r="D229" s="33"/>
      <c r="E229" s="7" t="s">
        <v>419</v>
      </c>
      <c r="F229" s="8">
        <v>2</v>
      </c>
      <c r="G229" s="8">
        <v>0</v>
      </c>
      <c r="H229" s="11"/>
      <c r="I229" s="32">
        <f t="shared" si="3"/>
        <v>0</v>
      </c>
      <c r="J229" s="16" t="s">
        <v>2</v>
      </c>
    </row>
    <row r="230" spans="1:10" x14ac:dyDescent="0.2">
      <c r="A230" s="15"/>
      <c r="B230" s="15" t="s">
        <v>418</v>
      </c>
      <c r="C230" s="34" t="s">
        <v>1012</v>
      </c>
      <c r="D230" s="33"/>
      <c r="E230" s="7" t="s">
        <v>417</v>
      </c>
      <c r="F230" s="8">
        <v>2</v>
      </c>
      <c r="G230" s="8">
        <v>0</v>
      </c>
      <c r="H230" s="11"/>
      <c r="I230" s="32">
        <f t="shared" si="3"/>
        <v>0</v>
      </c>
      <c r="J230" s="16" t="s">
        <v>2</v>
      </c>
    </row>
    <row r="231" spans="1:10" x14ac:dyDescent="0.2">
      <c r="A231" s="15"/>
      <c r="B231" s="15" t="s">
        <v>416</v>
      </c>
      <c r="C231" s="34" t="s">
        <v>1013</v>
      </c>
      <c r="D231" s="33"/>
      <c r="E231" s="7" t="s">
        <v>415</v>
      </c>
      <c r="F231" s="8">
        <v>2</v>
      </c>
      <c r="G231" s="8">
        <v>0</v>
      </c>
      <c r="H231" s="11"/>
      <c r="I231" s="32">
        <f t="shared" si="3"/>
        <v>0</v>
      </c>
      <c r="J231" s="16" t="s">
        <v>2</v>
      </c>
    </row>
    <row r="232" spans="1:10" x14ac:dyDescent="0.2">
      <c r="A232" s="15"/>
      <c r="B232" s="15" t="s">
        <v>414</v>
      </c>
      <c r="C232" s="34" t="s">
        <v>1014</v>
      </c>
      <c r="D232" s="33"/>
      <c r="E232" s="7" t="s">
        <v>413</v>
      </c>
      <c r="F232" s="8">
        <v>2</v>
      </c>
      <c r="G232" s="8">
        <v>0</v>
      </c>
      <c r="H232" s="11"/>
      <c r="I232" s="32">
        <f t="shared" si="3"/>
        <v>0</v>
      </c>
      <c r="J232" s="16" t="s">
        <v>2</v>
      </c>
    </row>
    <row r="233" spans="1:10" x14ac:dyDescent="0.2">
      <c r="A233" s="15"/>
      <c r="B233" s="15" t="s">
        <v>396</v>
      </c>
      <c r="C233" s="34" t="s">
        <v>1023</v>
      </c>
      <c r="D233" s="33"/>
      <c r="E233" s="7" t="s">
        <v>1324</v>
      </c>
      <c r="F233" s="8">
        <v>2</v>
      </c>
      <c r="G233" s="8">
        <v>0</v>
      </c>
      <c r="H233" s="10"/>
      <c r="I233" s="32">
        <f t="shared" si="3"/>
        <v>0</v>
      </c>
      <c r="J233" s="16" t="s">
        <v>2</v>
      </c>
    </row>
    <row r="234" spans="1:10" x14ac:dyDescent="0.2">
      <c r="A234" s="15"/>
      <c r="B234" s="15" t="s">
        <v>412</v>
      </c>
      <c r="C234" s="34" t="s">
        <v>1015</v>
      </c>
      <c r="D234" s="33"/>
      <c r="E234" s="7" t="s">
        <v>411</v>
      </c>
      <c r="F234" s="8">
        <v>2</v>
      </c>
      <c r="G234" s="8">
        <v>0</v>
      </c>
      <c r="H234" s="11"/>
      <c r="I234" s="32">
        <f t="shared" si="3"/>
        <v>0</v>
      </c>
      <c r="J234" s="16" t="s">
        <v>2</v>
      </c>
    </row>
    <row r="235" spans="1:10" x14ac:dyDescent="0.2">
      <c r="A235" s="15"/>
      <c r="B235" s="15" t="s">
        <v>410</v>
      </c>
      <c r="C235" s="34" t="s">
        <v>1016</v>
      </c>
      <c r="D235" s="33"/>
      <c r="E235" s="7" t="s">
        <v>409</v>
      </c>
      <c r="F235" s="8">
        <v>2</v>
      </c>
      <c r="G235" s="8">
        <v>0</v>
      </c>
      <c r="H235" s="11"/>
      <c r="I235" s="32">
        <f t="shared" si="3"/>
        <v>0</v>
      </c>
      <c r="J235" s="16" t="s">
        <v>2</v>
      </c>
    </row>
    <row r="236" spans="1:10" x14ac:dyDescent="0.2">
      <c r="A236" s="15"/>
      <c r="B236" s="15" t="s">
        <v>408</v>
      </c>
      <c r="C236" s="34" t="s">
        <v>1017</v>
      </c>
      <c r="D236" s="33"/>
      <c r="E236" s="7" t="s">
        <v>407</v>
      </c>
      <c r="F236" s="8">
        <v>2</v>
      </c>
      <c r="G236" s="8">
        <v>0</v>
      </c>
      <c r="H236" s="11"/>
      <c r="I236" s="32">
        <f t="shared" si="3"/>
        <v>0</v>
      </c>
      <c r="J236" s="16" t="s">
        <v>2</v>
      </c>
    </row>
    <row r="237" spans="1:10" x14ac:dyDescent="0.2">
      <c r="A237" s="15"/>
      <c r="B237" s="15" t="s">
        <v>406</v>
      </c>
      <c r="C237" s="34" t="s">
        <v>1018</v>
      </c>
      <c r="D237" s="33"/>
      <c r="E237" s="7" t="s">
        <v>405</v>
      </c>
      <c r="F237" s="8">
        <v>2</v>
      </c>
      <c r="G237" s="8">
        <v>0</v>
      </c>
      <c r="H237" s="11"/>
      <c r="I237" s="32">
        <f t="shared" si="3"/>
        <v>0</v>
      </c>
      <c r="J237" s="16" t="s">
        <v>2</v>
      </c>
    </row>
    <row r="238" spans="1:10" x14ac:dyDescent="0.2">
      <c r="A238" s="15"/>
      <c r="B238" s="15" t="s">
        <v>404</v>
      </c>
      <c r="C238" s="34" t="s">
        <v>1019</v>
      </c>
      <c r="D238" s="33"/>
      <c r="E238" s="7" t="s">
        <v>403</v>
      </c>
      <c r="F238" s="8">
        <v>25</v>
      </c>
      <c r="G238" s="8">
        <v>0</v>
      </c>
      <c r="H238" s="10"/>
      <c r="I238" s="32">
        <f t="shared" si="3"/>
        <v>0</v>
      </c>
      <c r="J238" s="16" t="s">
        <v>2</v>
      </c>
    </row>
    <row r="239" spans="1:10" x14ac:dyDescent="0.2">
      <c r="A239" s="15"/>
      <c r="B239" s="15" t="s">
        <v>402</v>
      </c>
      <c r="C239" s="34" t="s">
        <v>1020</v>
      </c>
      <c r="D239" s="33"/>
      <c r="E239" s="7" t="s">
        <v>401</v>
      </c>
      <c r="F239" s="8">
        <v>2</v>
      </c>
      <c r="G239" s="8">
        <v>0</v>
      </c>
      <c r="H239" s="10"/>
      <c r="I239" s="32">
        <f t="shared" si="3"/>
        <v>0</v>
      </c>
      <c r="J239" s="16" t="s">
        <v>2</v>
      </c>
    </row>
    <row r="240" spans="1:10" x14ac:dyDescent="0.2">
      <c r="A240" s="15"/>
      <c r="B240" s="15" t="s">
        <v>400</v>
      </c>
      <c r="C240" s="34" t="s">
        <v>1021</v>
      </c>
      <c r="D240" s="33"/>
      <c r="E240" s="7" t="s">
        <v>399</v>
      </c>
      <c r="F240" s="8">
        <v>2</v>
      </c>
      <c r="G240" s="8">
        <v>0</v>
      </c>
      <c r="H240" s="10"/>
      <c r="I240" s="32">
        <f t="shared" si="3"/>
        <v>0</v>
      </c>
      <c r="J240" s="16" t="s">
        <v>2</v>
      </c>
    </row>
    <row r="241" spans="1:10" x14ac:dyDescent="0.2">
      <c r="A241" s="15"/>
      <c r="B241" s="15" t="s">
        <v>395</v>
      </c>
      <c r="C241" s="34" t="s">
        <v>1024</v>
      </c>
      <c r="D241" s="33"/>
      <c r="E241" s="7" t="s">
        <v>1325</v>
      </c>
      <c r="F241" s="8">
        <v>2</v>
      </c>
      <c r="G241" s="8">
        <v>0</v>
      </c>
      <c r="H241" s="10"/>
      <c r="I241" s="32">
        <f t="shared" si="3"/>
        <v>0</v>
      </c>
      <c r="J241" s="16" t="s">
        <v>2</v>
      </c>
    </row>
    <row r="242" spans="1:10" x14ac:dyDescent="0.2">
      <c r="A242" s="15"/>
      <c r="B242" s="15" t="s">
        <v>398</v>
      </c>
      <c r="C242" s="34" t="s">
        <v>1022</v>
      </c>
      <c r="D242" s="33"/>
      <c r="E242" s="7" t="s">
        <v>397</v>
      </c>
      <c r="F242" s="8">
        <v>2</v>
      </c>
      <c r="G242" s="8">
        <v>0</v>
      </c>
      <c r="H242" s="10"/>
      <c r="I242" s="32">
        <f t="shared" si="3"/>
        <v>0</v>
      </c>
      <c r="J242" s="16" t="s">
        <v>2</v>
      </c>
    </row>
    <row r="243" spans="1:10" x14ac:dyDescent="0.2">
      <c r="A243" s="15"/>
      <c r="B243" s="15" t="s">
        <v>394</v>
      </c>
      <c r="C243" s="34" t="s">
        <v>1025</v>
      </c>
      <c r="D243" s="33"/>
      <c r="E243" s="7" t="s">
        <v>1326</v>
      </c>
      <c r="F243" s="8">
        <v>2</v>
      </c>
      <c r="G243" s="8">
        <v>0</v>
      </c>
      <c r="H243" s="10"/>
      <c r="I243" s="32">
        <f t="shared" si="3"/>
        <v>0</v>
      </c>
      <c r="J243" s="16" t="s">
        <v>2</v>
      </c>
    </row>
    <row r="244" spans="1:10" x14ac:dyDescent="0.2">
      <c r="A244" s="15"/>
      <c r="B244" s="15" t="s">
        <v>314</v>
      </c>
      <c r="C244" s="34" t="s">
        <v>1074</v>
      </c>
      <c r="D244" s="33"/>
      <c r="E244" s="7" t="s">
        <v>1425</v>
      </c>
      <c r="F244" s="8">
        <v>2</v>
      </c>
      <c r="G244" s="8">
        <v>0</v>
      </c>
      <c r="H244" s="10"/>
      <c r="I244" s="32">
        <f t="shared" si="3"/>
        <v>0</v>
      </c>
      <c r="J244" s="16" t="s">
        <v>2</v>
      </c>
    </row>
    <row r="245" spans="1:10" x14ac:dyDescent="0.2">
      <c r="A245" s="15"/>
      <c r="B245" s="15" t="s">
        <v>393</v>
      </c>
      <c r="C245" s="34" t="s">
        <v>1026</v>
      </c>
      <c r="D245" s="33"/>
      <c r="E245" s="7" t="s">
        <v>392</v>
      </c>
      <c r="F245" s="8">
        <v>2</v>
      </c>
      <c r="G245" s="8">
        <v>0</v>
      </c>
      <c r="H245" s="10"/>
      <c r="I245" s="32">
        <f t="shared" si="3"/>
        <v>0</v>
      </c>
      <c r="J245" s="16" t="s">
        <v>2</v>
      </c>
    </row>
    <row r="246" spans="1:10" x14ac:dyDescent="0.2">
      <c r="A246" s="15"/>
      <c r="B246" s="15" t="s">
        <v>391</v>
      </c>
      <c r="C246" s="34" t="s">
        <v>1027</v>
      </c>
      <c r="D246" s="33"/>
      <c r="E246" s="7" t="s">
        <v>390</v>
      </c>
      <c r="F246" s="8">
        <v>2</v>
      </c>
      <c r="G246" s="8">
        <v>0</v>
      </c>
      <c r="H246" s="10"/>
      <c r="I246" s="32">
        <f t="shared" si="3"/>
        <v>0</v>
      </c>
      <c r="J246" s="16" t="s">
        <v>2</v>
      </c>
    </row>
    <row r="247" spans="1:10" x14ac:dyDescent="0.2">
      <c r="A247" s="15"/>
      <c r="B247" s="15" t="s">
        <v>389</v>
      </c>
      <c r="C247" s="34" t="s">
        <v>1028</v>
      </c>
      <c r="D247" s="33"/>
      <c r="E247" s="7" t="s">
        <v>388</v>
      </c>
      <c r="F247" s="8">
        <v>2</v>
      </c>
      <c r="G247" s="8">
        <v>0</v>
      </c>
      <c r="H247" s="10"/>
      <c r="I247" s="32">
        <f t="shared" si="3"/>
        <v>0</v>
      </c>
      <c r="J247" s="17" t="s">
        <v>2</v>
      </c>
    </row>
    <row r="248" spans="1:10" x14ac:dyDescent="0.2">
      <c r="A248" s="15"/>
      <c r="B248" s="15" t="s">
        <v>387</v>
      </c>
      <c r="C248" s="34" t="s">
        <v>1029</v>
      </c>
      <c r="D248" s="33"/>
      <c r="E248" s="7" t="s">
        <v>386</v>
      </c>
      <c r="F248" s="8">
        <v>2</v>
      </c>
      <c r="G248" s="8">
        <v>0</v>
      </c>
      <c r="H248" s="10"/>
      <c r="I248" s="32">
        <f t="shared" si="3"/>
        <v>0</v>
      </c>
      <c r="J248" s="16" t="s">
        <v>2</v>
      </c>
    </row>
    <row r="249" spans="1:10" x14ac:dyDescent="0.2">
      <c r="A249" s="15"/>
      <c r="B249" s="15" t="s">
        <v>385</v>
      </c>
      <c r="C249" s="34" t="s">
        <v>1030</v>
      </c>
      <c r="D249" s="33"/>
      <c r="E249" s="7" t="s">
        <v>384</v>
      </c>
      <c r="F249" s="8">
        <v>2</v>
      </c>
      <c r="G249" s="8">
        <v>0</v>
      </c>
      <c r="H249" s="10"/>
      <c r="I249" s="32">
        <f t="shared" si="3"/>
        <v>0</v>
      </c>
      <c r="J249" s="16" t="s">
        <v>2</v>
      </c>
    </row>
    <row r="250" spans="1:10" x14ac:dyDescent="0.2">
      <c r="A250" s="15"/>
      <c r="B250" s="15" t="s">
        <v>383</v>
      </c>
      <c r="C250" s="34" t="s">
        <v>1031</v>
      </c>
      <c r="D250" s="33"/>
      <c r="E250" s="7" t="s">
        <v>382</v>
      </c>
      <c r="F250" s="8">
        <v>2</v>
      </c>
      <c r="G250" s="8">
        <v>0</v>
      </c>
      <c r="H250" s="10"/>
      <c r="I250" s="32">
        <f t="shared" si="3"/>
        <v>0</v>
      </c>
      <c r="J250" s="16" t="s">
        <v>2</v>
      </c>
    </row>
    <row r="251" spans="1:10" x14ac:dyDescent="0.2">
      <c r="A251" s="15"/>
      <c r="B251" s="15" t="s">
        <v>381</v>
      </c>
      <c r="C251" s="34" t="s">
        <v>1032</v>
      </c>
      <c r="D251" s="33"/>
      <c r="E251" s="7" t="s">
        <v>1415</v>
      </c>
      <c r="F251" s="8">
        <v>2</v>
      </c>
      <c r="G251" s="8">
        <v>0</v>
      </c>
      <c r="H251" s="10"/>
      <c r="I251" s="32">
        <f t="shared" si="3"/>
        <v>0</v>
      </c>
      <c r="J251" s="16" t="s">
        <v>2</v>
      </c>
    </row>
    <row r="252" spans="1:10" x14ac:dyDescent="0.2">
      <c r="A252" s="15"/>
      <c r="B252" s="15" t="s">
        <v>380</v>
      </c>
      <c r="C252" s="34" t="s">
        <v>1033</v>
      </c>
      <c r="D252" s="33"/>
      <c r="E252" s="7" t="s">
        <v>379</v>
      </c>
      <c r="F252" s="8">
        <v>2</v>
      </c>
      <c r="G252" s="8">
        <v>0</v>
      </c>
      <c r="H252" s="10"/>
      <c r="I252" s="32">
        <f t="shared" si="3"/>
        <v>0</v>
      </c>
      <c r="J252" s="16" t="s">
        <v>2</v>
      </c>
    </row>
    <row r="253" spans="1:10" x14ac:dyDescent="0.2">
      <c r="A253" s="15"/>
      <c r="B253" s="15" t="s">
        <v>358</v>
      </c>
      <c r="C253" s="34" t="s">
        <v>1044</v>
      </c>
      <c r="D253" s="33"/>
      <c r="E253" s="7" t="s">
        <v>1426</v>
      </c>
      <c r="F253" s="8">
        <v>2</v>
      </c>
      <c r="G253" s="8">
        <v>0</v>
      </c>
      <c r="H253" s="10"/>
      <c r="I253" s="32">
        <f t="shared" si="3"/>
        <v>0</v>
      </c>
      <c r="J253" s="16" t="s">
        <v>2</v>
      </c>
    </row>
    <row r="254" spans="1:10" x14ac:dyDescent="0.2">
      <c r="A254" s="15"/>
      <c r="B254" s="15" t="s">
        <v>356</v>
      </c>
      <c r="C254" s="34" t="s">
        <v>1046</v>
      </c>
      <c r="D254" s="33"/>
      <c r="E254" s="7" t="s">
        <v>1327</v>
      </c>
      <c r="F254" s="8">
        <v>2</v>
      </c>
      <c r="G254" s="8">
        <v>0</v>
      </c>
      <c r="H254" s="10"/>
      <c r="I254" s="32">
        <f t="shared" si="3"/>
        <v>0</v>
      </c>
      <c r="J254" s="16" t="s">
        <v>2</v>
      </c>
    </row>
    <row r="255" spans="1:10" x14ac:dyDescent="0.2">
      <c r="A255" s="15"/>
      <c r="B255" s="15" t="s">
        <v>355</v>
      </c>
      <c r="C255" s="34" t="s">
        <v>1047</v>
      </c>
      <c r="D255" s="33"/>
      <c r="E255" s="7" t="s">
        <v>1328</v>
      </c>
      <c r="F255" s="8">
        <v>2</v>
      </c>
      <c r="G255" s="8">
        <v>0</v>
      </c>
      <c r="H255" s="10"/>
      <c r="I255" s="32">
        <f t="shared" si="3"/>
        <v>0</v>
      </c>
      <c r="J255" s="16" t="s">
        <v>2</v>
      </c>
    </row>
    <row r="256" spans="1:10" x14ac:dyDescent="0.2">
      <c r="A256" s="15"/>
      <c r="B256" s="15" t="s">
        <v>378</v>
      </c>
      <c r="C256" s="34" t="s">
        <v>1034</v>
      </c>
      <c r="D256" s="33"/>
      <c r="E256" s="7" t="s">
        <v>377</v>
      </c>
      <c r="F256" s="8">
        <v>2</v>
      </c>
      <c r="G256" s="8">
        <v>0</v>
      </c>
      <c r="H256" s="10"/>
      <c r="I256" s="32">
        <f t="shared" si="3"/>
        <v>0</v>
      </c>
      <c r="J256" s="16" t="s">
        <v>2</v>
      </c>
    </row>
    <row r="257" spans="1:10" x14ac:dyDescent="0.2">
      <c r="A257" s="15"/>
      <c r="B257" s="15" t="s">
        <v>376</v>
      </c>
      <c r="C257" s="34" t="s">
        <v>1035</v>
      </c>
      <c r="D257" s="33"/>
      <c r="E257" s="7" t="s">
        <v>375</v>
      </c>
      <c r="F257" s="8">
        <v>2</v>
      </c>
      <c r="G257" s="8">
        <v>0</v>
      </c>
      <c r="H257" s="10"/>
      <c r="I257" s="32">
        <f t="shared" si="3"/>
        <v>0</v>
      </c>
      <c r="J257" s="16" t="s">
        <v>2</v>
      </c>
    </row>
    <row r="258" spans="1:10" x14ac:dyDescent="0.2">
      <c r="A258" s="15"/>
      <c r="B258" s="15" t="s">
        <v>357</v>
      </c>
      <c r="C258" s="34" t="s">
        <v>1045</v>
      </c>
      <c r="D258" s="33"/>
      <c r="E258" s="7" t="s">
        <v>1427</v>
      </c>
      <c r="F258" s="8">
        <v>2</v>
      </c>
      <c r="G258" s="8">
        <v>0</v>
      </c>
      <c r="H258" s="10"/>
      <c r="I258" s="32">
        <f t="shared" si="3"/>
        <v>0</v>
      </c>
      <c r="J258" s="16" t="s">
        <v>2</v>
      </c>
    </row>
    <row r="259" spans="1:10" x14ac:dyDescent="0.2">
      <c r="A259" s="15"/>
      <c r="B259" s="15" t="s">
        <v>354</v>
      </c>
      <c r="C259" s="34" t="s">
        <v>1048</v>
      </c>
      <c r="D259" s="33"/>
      <c r="E259" s="7" t="s">
        <v>1329</v>
      </c>
      <c r="F259" s="8">
        <v>2</v>
      </c>
      <c r="G259" s="8">
        <v>0</v>
      </c>
      <c r="H259" s="10"/>
      <c r="I259" s="32">
        <f t="shared" si="3"/>
        <v>0</v>
      </c>
      <c r="J259" s="16" t="s">
        <v>2</v>
      </c>
    </row>
    <row r="260" spans="1:10" x14ac:dyDescent="0.2">
      <c r="A260" s="15"/>
      <c r="B260" s="15" t="s">
        <v>374</v>
      </c>
      <c r="C260" s="34" t="s">
        <v>1036</v>
      </c>
      <c r="D260" s="33"/>
      <c r="E260" s="7" t="s">
        <v>373</v>
      </c>
      <c r="F260" s="8">
        <v>2</v>
      </c>
      <c r="G260" s="8">
        <v>0</v>
      </c>
      <c r="H260" s="11"/>
      <c r="I260" s="32">
        <f t="shared" ref="I260:I323" si="4">F260*H260</f>
        <v>0</v>
      </c>
      <c r="J260" s="16" t="s">
        <v>2</v>
      </c>
    </row>
    <row r="261" spans="1:10" x14ac:dyDescent="0.2">
      <c r="A261" s="15"/>
      <c r="B261" s="15" t="s">
        <v>372</v>
      </c>
      <c r="C261" s="34" t="s">
        <v>1037</v>
      </c>
      <c r="D261" s="33"/>
      <c r="E261" s="7" t="s">
        <v>371</v>
      </c>
      <c r="F261" s="8">
        <v>2</v>
      </c>
      <c r="G261" s="8">
        <v>0</v>
      </c>
      <c r="H261" s="10"/>
      <c r="I261" s="32">
        <f t="shared" si="4"/>
        <v>0</v>
      </c>
      <c r="J261" s="16" t="s">
        <v>2</v>
      </c>
    </row>
    <row r="262" spans="1:10" x14ac:dyDescent="0.2">
      <c r="A262" s="15"/>
      <c r="B262" s="15" t="s">
        <v>370</v>
      </c>
      <c r="C262" s="34" t="s">
        <v>1038</v>
      </c>
      <c r="D262" s="33"/>
      <c r="E262" s="7" t="s">
        <v>369</v>
      </c>
      <c r="F262" s="8">
        <v>2</v>
      </c>
      <c r="G262" s="8">
        <v>0</v>
      </c>
      <c r="H262" s="10"/>
      <c r="I262" s="32">
        <f t="shared" si="4"/>
        <v>0</v>
      </c>
      <c r="J262" s="16" t="s">
        <v>2</v>
      </c>
    </row>
    <row r="263" spans="1:10" x14ac:dyDescent="0.2">
      <c r="A263" s="15"/>
      <c r="B263" s="15" t="s">
        <v>368</v>
      </c>
      <c r="C263" s="34" t="s">
        <v>1039</v>
      </c>
      <c r="D263" s="33"/>
      <c r="E263" s="7" t="s">
        <v>367</v>
      </c>
      <c r="F263" s="8">
        <v>2</v>
      </c>
      <c r="G263" s="8">
        <v>0</v>
      </c>
      <c r="H263" s="10"/>
      <c r="I263" s="32">
        <f t="shared" si="4"/>
        <v>0</v>
      </c>
      <c r="J263" s="16" t="s">
        <v>2</v>
      </c>
    </row>
    <row r="264" spans="1:10" x14ac:dyDescent="0.2">
      <c r="A264" s="15"/>
      <c r="B264" s="15" t="s">
        <v>366</v>
      </c>
      <c r="C264" s="34" t="s">
        <v>1040</v>
      </c>
      <c r="D264" s="33"/>
      <c r="E264" s="7" t="s">
        <v>365</v>
      </c>
      <c r="F264" s="8">
        <v>2</v>
      </c>
      <c r="G264" s="8">
        <v>0</v>
      </c>
      <c r="H264" s="10"/>
      <c r="I264" s="32">
        <f t="shared" si="4"/>
        <v>0</v>
      </c>
      <c r="J264" s="16" t="s">
        <v>2</v>
      </c>
    </row>
    <row r="265" spans="1:10" x14ac:dyDescent="0.2">
      <c r="A265" s="15"/>
      <c r="B265" s="15" t="s">
        <v>364</v>
      </c>
      <c r="C265" s="34" t="s">
        <v>1041</v>
      </c>
      <c r="D265" s="33"/>
      <c r="E265" s="7" t="s">
        <v>363</v>
      </c>
      <c r="F265" s="8">
        <v>2</v>
      </c>
      <c r="G265" s="8">
        <v>0</v>
      </c>
      <c r="H265" s="10"/>
      <c r="I265" s="32">
        <f t="shared" si="4"/>
        <v>0</v>
      </c>
      <c r="J265" s="16" t="s">
        <v>2</v>
      </c>
    </row>
    <row r="266" spans="1:10" x14ac:dyDescent="0.2">
      <c r="A266" s="15"/>
      <c r="B266" s="15" t="s">
        <v>362</v>
      </c>
      <c r="C266" s="34" t="s">
        <v>1042</v>
      </c>
      <c r="D266" s="33"/>
      <c r="E266" s="7" t="s">
        <v>361</v>
      </c>
      <c r="F266" s="8">
        <v>2</v>
      </c>
      <c r="G266" s="8">
        <v>0</v>
      </c>
      <c r="H266" s="10"/>
      <c r="I266" s="32">
        <f t="shared" si="4"/>
        <v>0</v>
      </c>
      <c r="J266" s="16" t="s">
        <v>2</v>
      </c>
    </row>
    <row r="267" spans="1:10" x14ac:dyDescent="0.2">
      <c r="A267" s="15"/>
      <c r="B267" s="15" t="s">
        <v>360</v>
      </c>
      <c r="C267" s="34" t="s">
        <v>1043</v>
      </c>
      <c r="D267" s="33"/>
      <c r="E267" s="7" t="s">
        <v>359</v>
      </c>
      <c r="F267" s="8">
        <v>50</v>
      </c>
      <c r="G267" s="8">
        <v>0</v>
      </c>
      <c r="H267" s="10"/>
      <c r="I267" s="32">
        <f t="shared" si="4"/>
        <v>0</v>
      </c>
      <c r="J267" s="16" t="s">
        <v>2</v>
      </c>
    </row>
    <row r="268" spans="1:10" x14ac:dyDescent="0.2">
      <c r="A268" s="15"/>
      <c r="B268" s="15" t="s">
        <v>353</v>
      </c>
      <c r="C268" s="34" t="s">
        <v>1049</v>
      </c>
      <c r="D268" s="33"/>
      <c r="E268" s="7" t="s">
        <v>1330</v>
      </c>
      <c r="F268" s="8">
        <v>2</v>
      </c>
      <c r="G268" s="8">
        <v>0</v>
      </c>
      <c r="H268" s="10"/>
      <c r="I268" s="32">
        <f t="shared" si="4"/>
        <v>0</v>
      </c>
      <c r="J268" s="16" t="s">
        <v>2</v>
      </c>
    </row>
    <row r="269" spans="1:10" x14ac:dyDescent="0.2">
      <c r="A269" s="15"/>
      <c r="B269" s="15" t="s">
        <v>352</v>
      </c>
      <c r="C269" s="34" t="s">
        <v>1050</v>
      </c>
      <c r="D269" s="33"/>
      <c r="E269" s="7" t="s">
        <v>1331</v>
      </c>
      <c r="F269" s="8">
        <v>2</v>
      </c>
      <c r="G269" s="8">
        <v>0</v>
      </c>
      <c r="H269" s="11"/>
      <c r="I269" s="32">
        <f t="shared" si="4"/>
        <v>0</v>
      </c>
      <c r="J269" s="16" t="s">
        <v>2</v>
      </c>
    </row>
    <row r="270" spans="1:10" x14ac:dyDescent="0.2">
      <c r="A270" s="15"/>
      <c r="B270" s="15" t="s">
        <v>351</v>
      </c>
      <c r="C270" s="34" t="s">
        <v>1051</v>
      </c>
      <c r="D270" s="33"/>
      <c r="E270" s="7" t="s">
        <v>1332</v>
      </c>
      <c r="F270" s="8">
        <v>10</v>
      </c>
      <c r="G270" s="8">
        <v>0</v>
      </c>
      <c r="H270" s="10"/>
      <c r="I270" s="32">
        <f t="shared" si="4"/>
        <v>0</v>
      </c>
      <c r="J270" s="16" t="s">
        <v>2</v>
      </c>
    </row>
    <row r="271" spans="1:10" x14ac:dyDescent="0.2">
      <c r="A271" s="15"/>
      <c r="B271" s="15" t="s">
        <v>346</v>
      </c>
      <c r="C271" s="34" t="s">
        <v>1054</v>
      </c>
      <c r="D271" s="33"/>
      <c r="E271" s="7" t="s">
        <v>345</v>
      </c>
      <c r="F271" s="8">
        <v>2</v>
      </c>
      <c r="G271" s="8">
        <v>0</v>
      </c>
      <c r="H271" s="11"/>
      <c r="I271" s="32">
        <f t="shared" si="4"/>
        <v>0</v>
      </c>
      <c r="J271" s="16" t="s">
        <v>2</v>
      </c>
    </row>
    <row r="272" spans="1:10" x14ac:dyDescent="0.2">
      <c r="A272" s="15"/>
      <c r="B272" s="15" t="s">
        <v>313</v>
      </c>
      <c r="C272" s="34" t="s">
        <v>1075</v>
      </c>
      <c r="D272" s="33"/>
      <c r="E272" s="7" t="s">
        <v>1417</v>
      </c>
      <c r="F272" s="8">
        <v>2</v>
      </c>
      <c r="G272" s="8">
        <v>0</v>
      </c>
      <c r="H272" s="10"/>
      <c r="I272" s="32">
        <f t="shared" si="4"/>
        <v>0</v>
      </c>
      <c r="J272" s="16" t="s">
        <v>2</v>
      </c>
    </row>
    <row r="273" spans="1:10" x14ac:dyDescent="0.2">
      <c r="A273" s="15"/>
      <c r="B273" s="15" t="s">
        <v>350</v>
      </c>
      <c r="C273" s="34" t="s">
        <v>1052</v>
      </c>
      <c r="D273" s="33"/>
      <c r="E273" s="7" t="s">
        <v>349</v>
      </c>
      <c r="F273" s="8">
        <v>2</v>
      </c>
      <c r="G273" s="8">
        <v>0</v>
      </c>
      <c r="H273" s="10"/>
      <c r="I273" s="32">
        <f t="shared" si="4"/>
        <v>0</v>
      </c>
      <c r="J273" s="16" t="s">
        <v>2</v>
      </c>
    </row>
    <row r="274" spans="1:10" x14ac:dyDescent="0.2">
      <c r="A274" s="15"/>
      <c r="B274" s="15" t="s">
        <v>348</v>
      </c>
      <c r="C274" s="34" t="s">
        <v>1053</v>
      </c>
      <c r="D274" s="33"/>
      <c r="E274" s="7" t="s">
        <v>347</v>
      </c>
      <c r="F274" s="8">
        <v>2</v>
      </c>
      <c r="G274" s="8">
        <v>0</v>
      </c>
      <c r="H274" s="10"/>
      <c r="I274" s="32">
        <f t="shared" si="4"/>
        <v>0</v>
      </c>
      <c r="J274" s="16" t="s">
        <v>2</v>
      </c>
    </row>
    <row r="275" spans="1:10" x14ac:dyDescent="0.2">
      <c r="A275" s="15"/>
      <c r="B275" s="15" t="s">
        <v>344</v>
      </c>
      <c r="C275" s="34" t="s">
        <v>1055</v>
      </c>
      <c r="D275" s="33"/>
      <c r="E275" s="7" t="s">
        <v>343</v>
      </c>
      <c r="F275" s="8">
        <v>2</v>
      </c>
      <c r="G275" s="8">
        <v>0</v>
      </c>
      <c r="H275" s="10"/>
      <c r="I275" s="32">
        <f t="shared" si="4"/>
        <v>0</v>
      </c>
      <c r="J275" s="16" t="s">
        <v>2</v>
      </c>
    </row>
    <row r="276" spans="1:10" x14ac:dyDescent="0.2">
      <c r="A276" s="15"/>
      <c r="B276" s="15" t="s">
        <v>342</v>
      </c>
      <c r="C276" s="34" t="s">
        <v>1056</v>
      </c>
      <c r="D276" s="33"/>
      <c r="E276" s="7" t="s">
        <v>341</v>
      </c>
      <c r="F276" s="8">
        <v>2</v>
      </c>
      <c r="G276" s="8">
        <v>0</v>
      </c>
      <c r="H276" s="10"/>
      <c r="I276" s="32">
        <f t="shared" si="4"/>
        <v>0</v>
      </c>
      <c r="J276" s="16" t="s">
        <v>2</v>
      </c>
    </row>
    <row r="277" spans="1:10" x14ac:dyDescent="0.2">
      <c r="A277" s="15"/>
      <c r="B277" s="15" t="s">
        <v>340</v>
      </c>
      <c r="C277" s="34" t="s">
        <v>1057</v>
      </c>
      <c r="D277" s="33"/>
      <c r="E277" s="7" t="s">
        <v>339</v>
      </c>
      <c r="F277" s="8">
        <v>2</v>
      </c>
      <c r="G277" s="8">
        <v>0</v>
      </c>
      <c r="H277" s="10"/>
      <c r="I277" s="32">
        <f t="shared" si="4"/>
        <v>0</v>
      </c>
      <c r="J277" s="16" t="s">
        <v>2</v>
      </c>
    </row>
    <row r="278" spans="1:10" x14ac:dyDescent="0.2">
      <c r="A278" s="15"/>
      <c r="B278" s="15" t="s">
        <v>338</v>
      </c>
      <c r="C278" s="34" t="s">
        <v>1058</v>
      </c>
      <c r="D278" s="33"/>
      <c r="E278" s="7" t="s">
        <v>337</v>
      </c>
      <c r="F278" s="8">
        <v>2</v>
      </c>
      <c r="G278" s="8">
        <v>0</v>
      </c>
      <c r="H278" s="10"/>
      <c r="I278" s="32">
        <f t="shared" si="4"/>
        <v>0</v>
      </c>
      <c r="J278" s="16" t="s">
        <v>2</v>
      </c>
    </row>
    <row r="279" spans="1:10" x14ac:dyDescent="0.2">
      <c r="A279" s="15"/>
      <c r="B279" s="15" t="s">
        <v>323</v>
      </c>
      <c r="C279" s="34" t="s">
        <v>1066</v>
      </c>
      <c r="D279" s="33"/>
      <c r="E279" s="7" t="s">
        <v>1333</v>
      </c>
      <c r="F279" s="8">
        <v>2</v>
      </c>
      <c r="G279" s="8">
        <v>0</v>
      </c>
      <c r="H279" s="10"/>
      <c r="I279" s="32">
        <f t="shared" si="4"/>
        <v>0</v>
      </c>
      <c r="J279" s="16" t="s">
        <v>2</v>
      </c>
    </row>
    <row r="280" spans="1:10" x14ac:dyDescent="0.2">
      <c r="A280" s="15"/>
      <c r="B280" s="15" t="s">
        <v>322</v>
      </c>
      <c r="C280" s="34" t="s">
        <v>1067</v>
      </c>
      <c r="D280" s="33"/>
      <c r="E280" s="7" t="s">
        <v>1334</v>
      </c>
      <c r="F280" s="8">
        <v>2</v>
      </c>
      <c r="G280" s="8">
        <v>0</v>
      </c>
      <c r="H280" s="11"/>
      <c r="I280" s="32">
        <f t="shared" si="4"/>
        <v>0</v>
      </c>
      <c r="J280" s="16" t="s">
        <v>2</v>
      </c>
    </row>
    <row r="281" spans="1:10" x14ac:dyDescent="0.2">
      <c r="A281" s="15"/>
      <c r="B281" s="15" t="s">
        <v>321</v>
      </c>
      <c r="C281" s="34" t="s">
        <v>1068</v>
      </c>
      <c r="D281" s="33"/>
      <c r="E281" s="7" t="s">
        <v>1335</v>
      </c>
      <c r="F281" s="8">
        <v>2</v>
      </c>
      <c r="G281" s="8">
        <v>0</v>
      </c>
      <c r="H281" s="11"/>
      <c r="I281" s="32">
        <f t="shared" si="4"/>
        <v>0</v>
      </c>
      <c r="J281" s="16" t="s">
        <v>2</v>
      </c>
    </row>
    <row r="282" spans="1:10" x14ac:dyDescent="0.2">
      <c r="A282" s="15"/>
      <c r="B282" s="15" t="s">
        <v>320</v>
      </c>
      <c r="C282" s="34" t="s">
        <v>1069</v>
      </c>
      <c r="D282" s="33"/>
      <c r="E282" s="7" t="s">
        <v>1336</v>
      </c>
      <c r="F282" s="8">
        <v>2</v>
      </c>
      <c r="G282" s="8">
        <v>0</v>
      </c>
      <c r="H282" s="11"/>
      <c r="I282" s="32">
        <f t="shared" si="4"/>
        <v>0</v>
      </c>
      <c r="J282" s="16" t="s">
        <v>2</v>
      </c>
    </row>
    <row r="283" spans="1:10" x14ac:dyDescent="0.2">
      <c r="A283" s="15"/>
      <c r="B283" s="15" t="s">
        <v>336</v>
      </c>
      <c r="C283" s="34" t="s">
        <v>1059</v>
      </c>
      <c r="D283" s="33"/>
      <c r="E283" s="7" t="s">
        <v>335</v>
      </c>
      <c r="F283" s="8">
        <v>2</v>
      </c>
      <c r="G283" s="8">
        <v>0</v>
      </c>
      <c r="H283" s="10"/>
      <c r="I283" s="32">
        <f t="shared" si="4"/>
        <v>0</v>
      </c>
      <c r="J283" s="16" t="s">
        <v>2</v>
      </c>
    </row>
    <row r="284" spans="1:10" x14ac:dyDescent="0.2">
      <c r="A284" s="15"/>
      <c r="B284" s="15" t="s">
        <v>334</v>
      </c>
      <c r="C284" s="34" t="s">
        <v>1060</v>
      </c>
      <c r="D284" s="33"/>
      <c r="E284" s="7" t="s">
        <v>333</v>
      </c>
      <c r="F284" s="8">
        <v>2</v>
      </c>
      <c r="G284" s="8">
        <v>0</v>
      </c>
      <c r="H284" s="10"/>
      <c r="I284" s="32">
        <f t="shared" si="4"/>
        <v>0</v>
      </c>
      <c r="J284" s="16" t="s">
        <v>2</v>
      </c>
    </row>
    <row r="285" spans="1:10" x14ac:dyDescent="0.2">
      <c r="A285" s="15"/>
      <c r="B285" s="15" t="s">
        <v>332</v>
      </c>
      <c r="C285" s="34" t="s">
        <v>1061</v>
      </c>
      <c r="D285" s="33"/>
      <c r="E285" s="7" t="s">
        <v>331</v>
      </c>
      <c r="F285" s="8">
        <v>2</v>
      </c>
      <c r="G285" s="8">
        <v>0</v>
      </c>
      <c r="H285" s="10"/>
      <c r="I285" s="32">
        <f t="shared" si="4"/>
        <v>0</v>
      </c>
      <c r="J285" s="16" t="s">
        <v>2</v>
      </c>
    </row>
    <row r="286" spans="1:10" x14ac:dyDescent="0.2">
      <c r="A286" s="15"/>
      <c r="B286" s="15" t="s">
        <v>324</v>
      </c>
      <c r="C286" s="34" t="s">
        <v>1065</v>
      </c>
      <c r="D286" s="33"/>
      <c r="E286" s="7" t="s">
        <v>1418</v>
      </c>
      <c r="F286" s="8">
        <v>2</v>
      </c>
      <c r="G286" s="8">
        <v>0</v>
      </c>
      <c r="H286" s="10"/>
      <c r="I286" s="32">
        <f t="shared" si="4"/>
        <v>0</v>
      </c>
      <c r="J286" s="16" t="s">
        <v>2</v>
      </c>
    </row>
    <row r="287" spans="1:10" x14ac:dyDescent="0.2">
      <c r="A287" s="15"/>
      <c r="B287" s="15" t="s">
        <v>319</v>
      </c>
      <c r="C287" s="34" t="s">
        <v>1070</v>
      </c>
      <c r="D287" s="33"/>
      <c r="E287" s="7" t="s">
        <v>1337</v>
      </c>
      <c r="F287" s="8">
        <v>10</v>
      </c>
      <c r="G287" s="8">
        <v>0</v>
      </c>
      <c r="H287" s="10"/>
      <c r="I287" s="32">
        <f t="shared" si="4"/>
        <v>0</v>
      </c>
      <c r="J287" s="16" t="s">
        <v>2</v>
      </c>
    </row>
    <row r="288" spans="1:10" x14ac:dyDescent="0.2">
      <c r="A288" s="15"/>
      <c r="B288" s="15" t="s">
        <v>318</v>
      </c>
      <c r="C288" s="34" t="s">
        <v>1071</v>
      </c>
      <c r="D288" s="33"/>
      <c r="E288" s="7" t="s">
        <v>1338</v>
      </c>
      <c r="F288" s="8">
        <v>2</v>
      </c>
      <c r="G288" s="8">
        <v>0</v>
      </c>
      <c r="H288" s="11"/>
      <c r="I288" s="32">
        <f t="shared" si="4"/>
        <v>0</v>
      </c>
      <c r="J288" s="16" t="s">
        <v>2</v>
      </c>
    </row>
    <row r="289" spans="1:10" x14ac:dyDescent="0.2">
      <c r="A289" s="15"/>
      <c r="B289" s="15" t="s">
        <v>312</v>
      </c>
      <c r="C289" s="34" t="s">
        <v>1076</v>
      </c>
      <c r="D289" s="33"/>
      <c r="E289" s="7" t="s">
        <v>1419</v>
      </c>
      <c r="F289" s="8">
        <v>2</v>
      </c>
      <c r="G289" s="8">
        <v>0</v>
      </c>
      <c r="H289" s="10"/>
      <c r="I289" s="32">
        <f t="shared" si="4"/>
        <v>0</v>
      </c>
      <c r="J289" s="17" t="s">
        <v>2</v>
      </c>
    </row>
    <row r="290" spans="1:10" x14ac:dyDescent="0.2">
      <c r="A290" s="15"/>
      <c r="B290" s="15" t="s">
        <v>330</v>
      </c>
      <c r="C290" s="34" t="s">
        <v>1062</v>
      </c>
      <c r="D290" s="33"/>
      <c r="E290" s="7" t="s">
        <v>329</v>
      </c>
      <c r="F290" s="8">
        <v>2</v>
      </c>
      <c r="G290" s="8">
        <v>0</v>
      </c>
      <c r="H290" s="10"/>
      <c r="I290" s="32">
        <f t="shared" si="4"/>
        <v>0</v>
      </c>
      <c r="J290" s="16" t="s">
        <v>2</v>
      </c>
    </row>
    <row r="291" spans="1:10" x14ac:dyDescent="0.2">
      <c r="A291" s="15"/>
      <c r="B291" s="15" t="s">
        <v>328</v>
      </c>
      <c r="C291" s="34" t="s">
        <v>1063</v>
      </c>
      <c r="D291" s="33"/>
      <c r="E291" s="7" t="s">
        <v>327</v>
      </c>
      <c r="F291" s="8">
        <v>2</v>
      </c>
      <c r="G291" s="8">
        <v>0</v>
      </c>
      <c r="H291" s="10"/>
      <c r="I291" s="32">
        <f t="shared" si="4"/>
        <v>0</v>
      </c>
      <c r="J291" s="16" t="s">
        <v>2</v>
      </c>
    </row>
    <row r="292" spans="1:10" x14ac:dyDescent="0.2">
      <c r="A292" s="15"/>
      <c r="B292" s="15" t="s">
        <v>326</v>
      </c>
      <c r="C292" s="34" t="s">
        <v>1064</v>
      </c>
      <c r="D292" s="33"/>
      <c r="E292" s="7" t="s">
        <v>325</v>
      </c>
      <c r="F292" s="8">
        <v>2</v>
      </c>
      <c r="G292" s="8">
        <v>0</v>
      </c>
      <c r="H292" s="10"/>
      <c r="I292" s="32">
        <f t="shared" si="4"/>
        <v>0</v>
      </c>
      <c r="J292" s="16" t="s">
        <v>2</v>
      </c>
    </row>
    <row r="293" spans="1:10" x14ac:dyDescent="0.2">
      <c r="A293" s="15"/>
      <c r="B293" s="15" t="s">
        <v>317</v>
      </c>
      <c r="C293" s="34" t="s">
        <v>1072</v>
      </c>
      <c r="D293" s="33"/>
      <c r="E293" s="7" t="s">
        <v>316</v>
      </c>
      <c r="F293" s="8">
        <v>2</v>
      </c>
      <c r="G293" s="8">
        <v>0</v>
      </c>
      <c r="H293" s="11"/>
      <c r="I293" s="32">
        <f t="shared" si="4"/>
        <v>0</v>
      </c>
      <c r="J293" s="16" t="s">
        <v>2</v>
      </c>
    </row>
    <row r="294" spans="1:10" x14ac:dyDescent="0.2">
      <c r="A294" s="15"/>
      <c r="B294" s="15" t="s">
        <v>315</v>
      </c>
      <c r="C294" s="34" t="s">
        <v>1073</v>
      </c>
      <c r="D294" s="33"/>
      <c r="E294" s="7" t="s">
        <v>1339</v>
      </c>
      <c r="F294" s="8">
        <v>2</v>
      </c>
      <c r="G294" s="8">
        <v>0</v>
      </c>
      <c r="H294" s="10"/>
      <c r="I294" s="32">
        <f t="shared" si="4"/>
        <v>0</v>
      </c>
      <c r="J294" s="16" t="s">
        <v>2</v>
      </c>
    </row>
    <row r="295" spans="1:10" x14ac:dyDescent="0.2">
      <c r="A295" s="15"/>
      <c r="B295" s="15" t="s">
        <v>311</v>
      </c>
      <c r="C295" s="34" t="s">
        <v>1077</v>
      </c>
      <c r="D295" s="33"/>
      <c r="E295" s="7" t="s">
        <v>1420</v>
      </c>
      <c r="F295" s="8">
        <v>2</v>
      </c>
      <c r="G295" s="8">
        <v>0</v>
      </c>
      <c r="H295" s="10"/>
      <c r="I295" s="32">
        <f t="shared" si="4"/>
        <v>0</v>
      </c>
      <c r="J295" s="16" t="s">
        <v>2</v>
      </c>
    </row>
    <row r="296" spans="1:10" x14ac:dyDescent="0.2">
      <c r="A296" s="15"/>
      <c r="B296" s="15" t="s">
        <v>310</v>
      </c>
      <c r="C296" s="34" t="s">
        <v>1078</v>
      </c>
      <c r="D296" s="33"/>
      <c r="E296" s="7" t="s">
        <v>1421</v>
      </c>
      <c r="F296" s="8">
        <v>2</v>
      </c>
      <c r="G296" s="8">
        <v>0</v>
      </c>
      <c r="H296" s="10"/>
      <c r="I296" s="32">
        <f t="shared" si="4"/>
        <v>0</v>
      </c>
      <c r="J296" s="16" t="s">
        <v>2</v>
      </c>
    </row>
    <row r="297" spans="1:10" x14ac:dyDescent="0.2">
      <c r="A297" s="15"/>
      <c r="B297" s="15" t="s">
        <v>309</v>
      </c>
      <c r="C297" s="34" t="s">
        <v>1079</v>
      </c>
      <c r="D297" s="33"/>
      <c r="E297" s="7" t="s">
        <v>308</v>
      </c>
      <c r="F297" s="8">
        <v>2</v>
      </c>
      <c r="G297" s="8">
        <v>0</v>
      </c>
      <c r="H297" s="10"/>
      <c r="I297" s="32">
        <f t="shared" si="4"/>
        <v>0</v>
      </c>
      <c r="J297" s="16" t="s">
        <v>2</v>
      </c>
    </row>
    <row r="298" spans="1:10" x14ac:dyDescent="0.2">
      <c r="A298" s="15"/>
      <c r="B298" s="15" t="s">
        <v>307</v>
      </c>
      <c r="C298" s="34" t="s">
        <v>1080</v>
      </c>
      <c r="D298" s="33"/>
      <c r="E298" s="7" t="s">
        <v>306</v>
      </c>
      <c r="F298" s="8">
        <v>2</v>
      </c>
      <c r="G298" s="8">
        <v>0</v>
      </c>
      <c r="H298" s="10"/>
      <c r="I298" s="32">
        <f t="shared" si="4"/>
        <v>0</v>
      </c>
      <c r="J298" s="16" t="s">
        <v>2</v>
      </c>
    </row>
    <row r="299" spans="1:10" x14ac:dyDescent="0.2">
      <c r="A299" s="15"/>
      <c r="B299" s="15" t="s">
        <v>305</v>
      </c>
      <c r="C299" s="34" t="s">
        <v>1081</v>
      </c>
      <c r="D299" s="33"/>
      <c r="E299" s="7" t="s">
        <v>304</v>
      </c>
      <c r="F299" s="8">
        <v>2</v>
      </c>
      <c r="G299" s="8">
        <v>0</v>
      </c>
      <c r="H299" s="10"/>
      <c r="I299" s="32">
        <f t="shared" si="4"/>
        <v>0</v>
      </c>
      <c r="J299" s="16"/>
    </row>
    <row r="300" spans="1:10" x14ac:dyDescent="0.2">
      <c r="A300" s="15"/>
      <c r="B300" s="15" t="s">
        <v>303</v>
      </c>
      <c r="C300" s="34" t="s">
        <v>1082</v>
      </c>
      <c r="D300" s="33"/>
      <c r="E300" s="7" t="s">
        <v>302</v>
      </c>
      <c r="F300" s="8">
        <v>2</v>
      </c>
      <c r="G300" s="8">
        <v>0</v>
      </c>
      <c r="H300" s="10"/>
      <c r="I300" s="32">
        <f t="shared" si="4"/>
        <v>0</v>
      </c>
      <c r="J300" s="16"/>
    </row>
    <row r="301" spans="1:10" x14ac:dyDescent="0.2">
      <c r="A301" s="15"/>
      <c r="B301" s="15" t="s">
        <v>301</v>
      </c>
      <c r="C301" s="34" t="s">
        <v>1083</v>
      </c>
      <c r="D301" s="33"/>
      <c r="E301" s="7" t="s">
        <v>300</v>
      </c>
      <c r="F301" s="8">
        <v>2</v>
      </c>
      <c r="G301" s="8">
        <v>0</v>
      </c>
      <c r="H301" s="10"/>
      <c r="I301" s="32">
        <f t="shared" si="4"/>
        <v>0</v>
      </c>
      <c r="J301" s="16"/>
    </row>
    <row r="302" spans="1:10" x14ac:dyDescent="0.2">
      <c r="A302" s="15"/>
      <c r="B302" s="15" t="s">
        <v>299</v>
      </c>
      <c r="C302" s="34" t="s">
        <v>1084</v>
      </c>
      <c r="D302" s="33"/>
      <c r="E302" s="7" t="s">
        <v>298</v>
      </c>
      <c r="F302" s="8">
        <v>50</v>
      </c>
      <c r="G302" s="8">
        <v>0</v>
      </c>
      <c r="H302" s="10"/>
      <c r="I302" s="32">
        <f t="shared" si="4"/>
        <v>0</v>
      </c>
      <c r="J302" s="16"/>
    </row>
    <row r="303" spans="1:10" x14ac:dyDescent="0.2">
      <c r="A303" s="15"/>
      <c r="B303" s="15" t="s">
        <v>297</v>
      </c>
      <c r="C303" s="34" t="s">
        <v>1085</v>
      </c>
      <c r="D303" s="33"/>
      <c r="E303" s="7" t="s">
        <v>296</v>
      </c>
      <c r="F303" s="8">
        <v>2</v>
      </c>
      <c r="G303" s="8">
        <v>0</v>
      </c>
      <c r="H303" s="10"/>
      <c r="I303" s="32">
        <f t="shared" si="4"/>
        <v>0</v>
      </c>
      <c r="J303" s="16"/>
    </row>
    <row r="304" spans="1:10" x14ac:dyDescent="0.2">
      <c r="A304" s="15"/>
      <c r="B304" s="15" t="s">
        <v>295</v>
      </c>
      <c r="C304" s="34" t="s">
        <v>1086</v>
      </c>
      <c r="D304" s="33"/>
      <c r="E304" s="7" t="s">
        <v>294</v>
      </c>
      <c r="F304" s="8">
        <v>2</v>
      </c>
      <c r="G304" s="8">
        <v>0</v>
      </c>
      <c r="H304" s="10"/>
      <c r="I304" s="32">
        <f t="shared" si="4"/>
        <v>0</v>
      </c>
      <c r="J304" s="16"/>
    </row>
    <row r="305" spans="1:10" x14ac:dyDescent="0.2">
      <c r="A305" s="15"/>
      <c r="B305" s="15" t="s">
        <v>293</v>
      </c>
      <c r="C305" s="34" t="s">
        <v>1087</v>
      </c>
      <c r="D305" s="33"/>
      <c r="E305" s="7" t="s">
        <v>292</v>
      </c>
      <c r="F305" s="8">
        <v>10</v>
      </c>
      <c r="G305" s="8">
        <v>0</v>
      </c>
      <c r="H305" s="10"/>
      <c r="I305" s="32">
        <f t="shared" si="4"/>
        <v>0</v>
      </c>
      <c r="J305" s="16"/>
    </row>
    <row r="306" spans="1:10" x14ac:dyDescent="0.2">
      <c r="A306" s="15"/>
      <c r="B306" s="15" t="s">
        <v>291</v>
      </c>
      <c r="C306" s="34" t="s">
        <v>1088</v>
      </c>
      <c r="D306" s="33"/>
      <c r="E306" s="7" t="s">
        <v>290</v>
      </c>
      <c r="F306" s="8">
        <v>2</v>
      </c>
      <c r="G306" s="8">
        <v>0</v>
      </c>
      <c r="H306" s="10"/>
      <c r="I306" s="32">
        <f t="shared" si="4"/>
        <v>0</v>
      </c>
      <c r="J306" s="16"/>
    </row>
    <row r="307" spans="1:10" x14ac:dyDescent="0.2">
      <c r="A307" s="15"/>
      <c r="B307" s="15" t="s">
        <v>289</v>
      </c>
      <c r="C307" s="34" t="s">
        <v>1089</v>
      </c>
      <c r="D307" s="33"/>
      <c r="E307" s="7" t="s">
        <v>288</v>
      </c>
      <c r="F307" s="8">
        <v>2</v>
      </c>
      <c r="G307" s="8">
        <v>0</v>
      </c>
      <c r="H307" s="10"/>
      <c r="I307" s="32">
        <f t="shared" si="4"/>
        <v>0</v>
      </c>
      <c r="J307" s="16"/>
    </row>
    <row r="308" spans="1:10" x14ac:dyDescent="0.2">
      <c r="A308" s="15"/>
      <c r="B308" s="15" t="s">
        <v>287</v>
      </c>
      <c r="C308" s="34" t="s">
        <v>1090</v>
      </c>
      <c r="D308" s="33"/>
      <c r="E308" s="7" t="s">
        <v>286</v>
      </c>
      <c r="F308" s="8">
        <v>2</v>
      </c>
      <c r="G308" s="8">
        <v>0</v>
      </c>
      <c r="H308" s="10"/>
      <c r="I308" s="32">
        <f t="shared" si="4"/>
        <v>0</v>
      </c>
      <c r="J308" s="16"/>
    </row>
    <row r="309" spans="1:10" x14ac:dyDescent="0.2">
      <c r="A309" s="15"/>
      <c r="B309" s="15" t="s">
        <v>285</v>
      </c>
      <c r="C309" s="34" t="s">
        <v>1091</v>
      </c>
      <c r="D309" s="33"/>
      <c r="E309" s="7" t="s">
        <v>284</v>
      </c>
      <c r="F309" s="8">
        <v>2</v>
      </c>
      <c r="G309" s="8">
        <v>0</v>
      </c>
      <c r="H309" s="10"/>
      <c r="I309" s="32">
        <f t="shared" si="4"/>
        <v>0</v>
      </c>
      <c r="J309" s="16"/>
    </row>
    <row r="310" spans="1:10" x14ac:dyDescent="0.2">
      <c r="A310" s="15"/>
      <c r="B310" s="15" t="s">
        <v>283</v>
      </c>
      <c r="C310" s="34" t="s">
        <v>1092</v>
      </c>
      <c r="D310" s="33"/>
      <c r="E310" s="7" t="s">
        <v>282</v>
      </c>
      <c r="F310" s="8">
        <v>2</v>
      </c>
      <c r="G310" s="8">
        <v>0</v>
      </c>
      <c r="H310" s="10"/>
      <c r="I310" s="32">
        <f t="shared" si="4"/>
        <v>0</v>
      </c>
      <c r="J310" s="16"/>
    </row>
    <row r="311" spans="1:10" x14ac:dyDescent="0.2">
      <c r="A311" s="15"/>
      <c r="B311" s="15" t="s">
        <v>281</v>
      </c>
      <c r="C311" s="34" t="s">
        <v>1093</v>
      </c>
      <c r="D311" s="33"/>
      <c r="E311" s="7" t="s">
        <v>280</v>
      </c>
      <c r="F311" s="8">
        <v>2</v>
      </c>
      <c r="G311" s="8">
        <v>0</v>
      </c>
      <c r="H311" s="10"/>
      <c r="I311" s="32">
        <f t="shared" si="4"/>
        <v>0</v>
      </c>
      <c r="J311" s="16"/>
    </row>
    <row r="312" spans="1:10" x14ac:dyDescent="0.2">
      <c r="A312" s="15"/>
      <c r="B312" s="15" t="s">
        <v>279</v>
      </c>
      <c r="C312" s="34" t="s">
        <v>1094</v>
      </c>
      <c r="D312" s="33"/>
      <c r="E312" s="7" t="s">
        <v>278</v>
      </c>
      <c r="F312" s="8">
        <v>2</v>
      </c>
      <c r="G312" s="8">
        <v>0</v>
      </c>
      <c r="H312" s="10"/>
      <c r="I312" s="32">
        <f t="shared" si="4"/>
        <v>0</v>
      </c>
      <c r="J312" s="16"/>
    </row>
    <row r="313" spans="1:10" x14ac:dyDescent="0.2">
      <c r="A313" s="15"/>
      <c r="B313" s="15" t="s">
        <v>277</v>
      </c>
      <c r="C313" s="34" t="s">
        <v>1095</v>
      </c>
      <c r="D313" s="33"/>
      <c r="E313" s="7" t="s">
        <v>276</v>
      </c>
      <c r="F313" s="8">
        <v>2</v>
      </c>
      <c r="G313" s="8">
        <v>0</v>
      </c>
      <c r="H313" s="10"/>
      <c r="I313" s="32">
        <f t="shared" si="4"/>
        <v>0</v>
      </c>
      <c r="J313" s="16"/>
    </row>
    <row r="314" spans="1:10" x14ac:dyDescent="0.2">
      <c r="A314" s="15"/>
      <c r="B314" s="15" t="s">
        <v>275</v>
      </c>
      <c r="C314" s="34" t="s">
        <v>1096</v>
      </c>
      <c r="D314" s="33"/>
      <c r="E314" s="7" t="s">
        <v>274</v>
      </c>
      <c r="F314" s="8">
        <v>2</v>
      </c>
      <c r="G314" s="8">
        <v>0</v>
      </c>
      <c r="H314" s="10"/>
      <c r="I314" s="32">
        <f t="shared" si="4"/>
        <v>0</v>
      </c>
      <c r="J314" s="16"/>
    </row>
    <row r="315" spans="1:10" x14ac:dyDescent="0.2">
      <c r="A315" s="15"/>
      <c r="B315" s="15" t="s">
        <v>273</v>
      </c>
      <c r="C315" s="34" t="s">
        <v>1097</v>
      </c>
      <c r="D315" s="33"/>
      <c r="E315" s="7" t="s">
        <v>272</v>
      </c>
      <c r="F315" s="8">
        <v>2</v>
      </c>
      <c r="G315" s="8">
        <v>0</v>
      </c>
      <c r="H315" s="10"/>
      <c r="I315" s="32">
        <f t="shared" si="4"/>
        <v>0</v>
      </c>
      <c r="J315" s="16"/>
    </row>
    <row r="316" spans="1:10" x14ac:dyDescent="0.2">
      <c r="A316" s="15"/>
      <c r="B316" s="15" t="s">
        <v>271</v>
      </c>
      <c r="C316" s="34" t="s">
        <v>1098</v>
      </c>
      <c r="D316" s="33"/>
      <c r="E316" s="7" t="s">
        <v>270</v>
      </c>
      <c r="F316" s="8">
        <v>2</v>
      </c>
      <c r="G316" s="8">
        <v>0</v>
      </c>
      <c r="H316" s="10"/>
      <c r="I316" s="32">
        <f t="shared" si="4"/>
        <v>0</v>
      </c>
      <c r="J316" s="16"/>
    </row>
    <row r="317" spans="1:10" x14ac:dyDescent="0.2">
      <c r="A317" s="15"/>
      <c r="B317" s="15" t="s">
        <v>269</v>
      </c>
      <c r="C317" s="34" t="s">
        <v>1099</v>
      </c>
      <c r="D317" s="33"/>
      <c r="E317" s="7" t="s">
        <v>268</v>
      </c>
      <c r="F317" s="8">
        <v>2</v>
      </c>
      <c r="G317" s="8">
        <v>0</v>
      </c>
      <c r="H317" s="10"/>
      <c r="I317" s="32">
        <f t="shared" si="4"/>
        <v>0</v>
      </c>
      <c r="J317" s="16"/>
    </row>
    <row r="318" spans="1:10" x14ac:dyDescent="0.2">
      <c r="A318" s="15"/>
      <c r="B318" s="15" t="s">
        <v>267</v>
      </c>
      <c r="C318" s="34" t="s">
        <v>1100</v>
      </c>
      <c r="D318" s="33"/>
      <c r="E318" s="7" t="s">
        <v>266</v>
      </c>
      <c r="F318" s="8">
        <v>2</v>
      </c>
      <c r="G318" s="8">
        <v>0</v>
      </c>
      <c r="H318" s="10"/>
      <c r="I318" s="32">
        <f t="shared" si="4"/>
        <v>0</v>
      </c>
      <c r="J318" s="16"/>
    </row>
    <row r="319" spans="1:10" x14ac:dyDescent="0.2">
      <c r="A319" s="15"/>
      <c r="B319" s="15" t="s">
        <v>265</v>
      </c>
      <c r="C319" s="34" t="s">
        <v>1101</v>
      </c>
      <c r="D319" s="33"/>
      <c r="E319" s="7" t="s">
        <v>264</v>
      </c>
      <c r="F319" s="8">
        <v>2</v>
      </c>
      <c r="G319" s="8">
        <v>0</v>
      </c>
      <c r="H319" s="10"/>
      <c r="I319" s="32">
        <f t="shared" si="4"/>
        <v>0</v>
      </c>
      <c r="J319" s="16"/>
    </row>
    <row r="320" spans="1:10" x14ac:dyDescent="0.2">
      <c r="A320" s="15"/>
      <c r="B320" s="15" t="s">
        <v>263</v>
      </c>
      <c r="C320" s="34" t="s">
        <v>1102</v>
      </c>
      <c r="D320" s="33"/>
      <c r="E320" s="7" t="s">
        <v>262</v>
      </c>
      <c r="F320" s="8">
        <v>2</v>
      </c>
      <c r="G320" s="8">
        <v>0</v>
      </c>
      <c r="H320" s="10"/>
      <c r="I320" s="32">
        <f t="shared" si="4"/>
        <v>0</v>
      </c>
      <c r="J320" s="16"/>
    </row>
    <row r="321" spans="1:10" x14ac:dyDescent="0.2">
      <c r="A321" s="15"/>
      <c r="B321" s="15" t="s">
        <v>261</v>
      </c>
      <c r="C321" s="34" t="s">
        <v>1103</v>
      </c>
      <c r="D321" s="33"/>
      <c r="E321" s="7" t="s">
        <v>260</v>
      </c>
      <c r="F321" s="8">
        <v>2</v>
      </c>
      <c r="G321" s="8">
        <v>0</v>
      </c>
      <c r="H321" s="10"/>
      <c r="I321" s="32">
        <f t="shared" si="4"/>
        <v>0</v>
      </c>
      <c r="J321" s="16"/>
    </row>
    <row r="322" spans="1:10" x14ac:dyDescent="0.2">
      <c r="A322" s="15"/>
      <c r="B322" s="15" t="s">
        <v>259</v>
      </c>
      <c r="C322" s="34" t="s">
        <v>1104</v>
      </c>
      <c r="D322" s="33"/>
      <c r="E322" s="7" t="s">
        <v>258</v>
      </c>
      <c r="F322" s="8">
        <v>2</v>
      </c>
      <c r="G322" s="8">
        <v>0</v>
      </c>
      <c r="H322" s="10"/>
      <c r="I322" s="32">
        <f t="shared" si="4"/>
        <v>0</v>
      </c>
      <c r="J322" s="16"/>
    </row>
    <row r="323" spans="1:10" x14ac:dyDescent="0.2">
      <c r="A323" s="15"/>
      <c r="B323" s="15" t="s">
        <v>257</v>
      </c>
      <c r="C323" s="34" t="s">
        <v>1105</v>
      </c>
      <c r="D323" s="33"/>
      <c r="E323" s="7" t="s">
        <v>256</v>
      </c>
      <c r="F323" s="8">
        <v>50</v>
      </c>
      <c r="G323" s="8">
        <v>5</v>
      </c>
      <c r="H323" s="10"/>
      <c r="I323" s="32">
        <f t="shared" si="4"/>
        <v>0</v>
      </c>
      <c r="J323" s="16"/>
    </row>
    <row r="324" spans="1:10" x14ac:dyDescent="0.2">
      <c r="A324" s="15"/>
      <c r="B324" s="15" t="s">
        <v>255</v>
      </c>
      <c r="C324" s="34" t="s">
        <v>1106</v>
      </c>
      <c r="D324" s="33"/>
      <c r="E324" s="7" t="s">
        <v>254</v>
      </c>
      <c r="F324" s="8">
        <v>10</v>
      </c>
      <c r="G324" s="8">
        <v>1</v>
      </c>
      <c r="H324" s="10"/>
      <c r="I324" s="32">
        <f t="shared" ref="I324:I387" si="5">F324*H324</f>
        <v>0</v>
      </c>
      <c r="J324" s="16"/>
    </row>
    <row r="325" spans="1:10" x14ac:dyDescent="0.2">
      <c r="A325" s="15"/>
      <c r="B325" s="15" t="s">
        <v>253</v>
      </c>
      <c r="C325" s="34" t="s">
        <v>1107</v>
      </c>
      <c r="D325" s="33"/>
      <c r="E325" s="7" t="s">
        <v>252</v>
      </c>
      <c r="F325" s="8">
        <v>10</v>
      </c>
      <c r="G325" s="8">
        <v>1</v>
      </c>
      <c r="H325" s="10"/>
      <c r="I325" s="32">
        <f t="shared" si="5"/>
        <v>0</v>
      </c>
      <c r="J325" s="16"/>
    </row>
    <row r="326" spans="1:10" x14ac:dyDescent="0.2">
      <c r="A326" s="15"/>
      <c r="B326" s="15" t="s">
        <v>251</v>
      </c>
      <c r="C326" s="34" t="s">
        <v>1108</v>
      </c>
      <c r="D326" s="33"/>
      <c r="E326" s="7" t="s">
        <v>250</v>
      </c>
      <c r="F326" s="8">
        <v>10</v>
      </c>
      <c r="G326" s="8">
        <v>1</v>
      </c>
      <c r="H326" s="10"/>
      <c r="I326" s="32">
        <f t="shared" si="5"/>
        <v>0</v>
      </c>
      <c r="J326" s="16"/>
    </row>
    <row r="327" spans="1:10" x14ac:dyDescent="0.2">
      <c r="A327" s="15"/>
      <c r="B327" s="15" t="s">
        <v>249</v>
      </c>
      <c r="C327" s="34" t="s">
        <v>1109</v>
      </c>
      <c r="D327" s="33"/>
      <c r="E327" s="7" t="s">
        <v>248</v>
      </c>
      <c r="F327" s="8">
        <v>10</v>
      </c>
      <c r="G327" s="8">
        <v>1</v>
      </c>
      <c r="H327" s="10"/>
      <c r="I327" s="32">
        <f t="shared" si="5"/>
        <v>0</v>
      </c>
      <c r="J327" s="16"/>
    </row>
    <row r="328" spans="1:10" x14ac:dyDescent="0.2">
      <c r="A328" s="15"/>
      <c r="B328" s="15" t="s">
        <v>247</v>
      </c>
      <c r="C328" s="34" t="s">
        <v>1225</v>
      </c>
      <c r="D328" s="33"/>
      <c r="E328" s="7" t="s">
        <v>246</v>
      </c>
      <c r="F328" s="8">
        <v>50</v>
      </c>
      <c r="G328" s="8">
        <v>5</v>
      </c>
      <c r="H328" s="10"/>
      <c r="I328" s="32">
        <f t="shared" si="5"/>
        <v>0</v>
      </c>
      <c r="J328" s="16"/>
    </row>
    <row r="329" spans="1:10" x14ac:dyDescent="0.2">
      <c r="A329" s="15"/>
      <c r="B329" s="15" t="s">
        <v>245</v>
      </c>
      <c r="C329" s="34" t="s">
        <v>1110</v>
      </c>
      <c r="D329" s="33"/>
      <c r="E329" s="7" t="s">
        <v>244</v>
      </c>
      <c r="F329" s="8">
        <v>15</v>
      </c>
      <c r="G329" s="8">
        <v>3</v>
      </c>
      <c r="H329" s="10"/>
      <c r="I329" s="32">
        <f t="shared" si="5"/>
        <v>0</v>
      </c>
      <c r="J329" s="16"/>
    </row>
    <row r="330" spans="1:10" x14ac:dyDescent="0.2">
      <c r="A330" s="15"/>
      <c r="B330" s="15" t="s">
        <v>243</v>
      </c>
      <c r="C330" s="34" t="s">
        <v>1111</v>
      </c>
      <c r="D330" s="33"/>
      <c r="E330" s="7" t="s">
        <v>242</v>
      </c>
      <c r="F330" s="8">
        <v>15</v>
      </c>
      <c r="G330" s="8">
        <v>3</v>
      </c>
      <c r="H330" s="10"/>
      <c r="I330" s="32">
        <f t="shared" si="5"/>
        <v>0</v>
      </c>
      <c r="J330" s="16"/>
    </row>
    <row r="331" spans="1:10" x14ac:dyDescent="0.2">
      <c r="A331" s="15"/>
      <c r="B331" s="15" t="s">
        <v>241</v>
      </c>
      <c r="C331" s="34" t="s">
        <v>1112</v>
      </c>
      <c r="D331" s="33"/>
      <c r="E331" s="7" t="s">
        <v>240</v>
      </c>
      <c r="F331" s="8">
        <v>15</v>
      </c>
      <c r="G331" s="8">
        <v>3</v>
      </c>
      <c r="H331" s="10"/>
      <c r="I331" s="32">
        <f t="shared" si="5"/>
        <v>0</v>
      </c>
      <c r="J331" s="16"/>
    </row>
    <row r="332" spans="1:10" x14ac:dyDescent="0.2">
      <c r="A332" s="15"/>
      <c r="B332" s="15" t="s">
        <v>239</v>
      </c>
      <c r="C332" s="34" t="s">
        <v>1113</v>
      </c>
      <c r="D332" s="33"/>
      <c r="E332" s="7" t="s">
        <v>238</v>
      </c>
      <c r="F332" s="8">
        <v>15</v>
      </c>
      <c r="G332" s="8">
        <v>3</v>
      </c>
      <c r="H332" s="10"/>
      <c r="I332" s="32">
        <f t="shared" si="5"/>
        <v>0</v>
      </c>
      <c r="J332" s="16"/>
    </row>
    <row r="333" spans="1:10" x14ac:dyDescent="0.2">
      <c r="A333" s="15"/>
      <c r="B333" s="15" t="s">
        <v>237</v>
      </c>
      <c r="C333" s="34" t="s">
        <v>1114</v>
      </c>
      <c r="D333" s="33"/>
      <c r="E333" s="7" t="s">
        <v>236</v>
      </c>
      <c r="F333" s="8">
        <v>15</v>
      </c>
      <c r="G333" s="8">
        <v>3</v>
      </c>
      <c r="H333" s="10"/>
      <c r="I333" s="32">
        <f t="shared" si="5"/>
        <v>0</v>
      </c>
      <c r="J333" s="16"/>
    </row>
    <row r="334" spans="1:10" x14ac:dyDescent="0.2">
      <c r="A334" s="15"/>
      <c r="B334" s="15" t="s">
        <v>234</v>
      </c>
      <c r="C334" s="34" t="s">
        <v>1116</v>
      </c>
      <c r="D334" s="33"/>
      <c r="E334" s="7" t="s">
        <v>1341</v>
      </c>
      <c r="F334" s="8">
        <v>5</v>
      </c>
      <c r="G334" s="8">
        <v>1</v>
      </c>
      <c r="H334" s="10"/>
      <c r="I334" s="32">
        <f t="shared" si="5"/>
        <v>0</v>
      </c>
      <c r="J334" s="16"/>
    </row>
    <row r="335" spans="1:10" x14ac:dyDescent="0.2">
      <c r="A335" s="15"/>
      <c r="B335" s="15" t="s">
        <v>235</v>
      </c>
      <c r="C335" s="34" t="s">
        <v>1115</v>
      </c>
      <c r="D335" s="33"/>
      <c r="E335" s="7" t="s">
        <v>1340</v>
      </c>
      <c r="F335" s="8">
        <v>5</v>
      </c>
      <c r="G335" s="8">
        <v>1</v>
      </c>
      <c r="H335" s="10"/>
      <c r="I335" s="32">
        <f t="shared" si="5"/>
        <v>0</v>
      </c>
      <c r="J335" s="16"/>
    </row>
    <row r="336" spans="1:10" x14ac:dyDescent="0.2">
      <c r="A336" s="15"/>
      <c r="B336" s="15" t="s">
        <v>233</v>
      </c>
      <c r="C336" s="34" t="s">
        <v>1117</v>
      </c>
      <c r="D336" s="33"/>
      <c r="E336" s="7" t="s">
        <v>232</v>
      </c>
      <c r="F336" s="8">
        <v>5</v>
      </c>
      <c r="G336" s="8">
        <v>1</v>
      </c>
      <c r="H336" s="10"/>
      <c r="I336" s="32">
        <f t="shared" si="5"/>
        <v>0</v>
      </c>
      <c r="J336" s="16"/>
    </row>
    <row r="337" spans="1:10" x14ac:dyDescent="0.2">
      <c r="A337" s="15"/>
      <c r="B337" s="15" t="s">
        <v>231</v>
      </c>
      <c r="C337" s="34" t="s">
        <v>1118</v>
      </c>
      <c r="D337" s="33"/>
      <c r="E337" s="7" t="s">
        <v>1342</v>
      </c>
      <c r="F337" s="8">
        <v>150</v>
      </c>
      <c r="G337" s="8">
        <v>15</v>
      </c>
      <c r="H337" s="10"/>
      <c r="I337" s="32">
        <f t="shared" si="5"/>
        <v>0</v>
      </c>
      <c r="J337" s="16"/>
    </row>
    <row r="338" spans="1:10" x14ac:dyDescent="0.2">
      <c r="A338" s="15"/>
      <c r="B338" s="15" t="s">
        <v>230</v>
      </c>
      <c r="C338" s="34" t="s">
        <v>1119</v>
      </c>
      <c r="D338" s="33"/>
      <c r="E338" s="7" t="s">
        <v>1343</v>
      </c>
      <c r="F338" s="8">
        <v>50</v>
      </c>
      <c r="G338" s="8">
        <v>5</v>
      </c>
      <c r="H338" s="10"/>
      <c r="I338" s="32">
        <f t="shared" si="5"/>
        <v>0</v>
      </c>
      <c r="J338" s="16"/>
    </row>
    <row r="339" spans="1:10" x14ac:dyDescent="0.2">
      <c r="A339" s="15"/>
      <c r="B339" s="15" t="s">
        <v>229</v>
      </c>
      <c r="C339" s="34" t="s">
        <v>1120</v>
      </c>
      <c r="D339" s="33"/>
      <c r="E339" s="7" t="s">
        <v>228</v>
      </c>
      <c r="F339" s="8">
        <v>40</v>
      </c>
      <c r="G339" s="8">
        <v>4</v>
      </c>
      <c r="H339" s="10"/>
      <c r="I339" s="32">
        <f t="shared" si="5"/>
        <v>0</v>
      </c>
      <c r="J339" s="16"/>
    </row>
    <row r="340" spans="1:10" x14ac:dyDescent="0.2">
      <c r="A340" s="15"/>
      <c r="B340" s="15" t="s">
        <v>227</v>
      </c>
      <c r="C340" s="34" t="s">
        <v>1121</v>
      </c>
      <c r="D340" s="33"/>
      <c r="E340" s="7" t="s">
        <v>1344</v>
      </c>
      <c r="F340" s="8">
        <v>150</v>
      </c>
      <c r="G340" s="8">
        <v>15</v>
      </c>
      <c r="H340" s="10"/>
      <c r="I340" s="32">
        <f t="shared" si="5"/>
        <v>0</v>
      </c>
      <c r="J340" s="16"/>
    </row>
    <row r="341" spans="1:10" x14ac:dyDescent="0.2">
      <c r="A341" s="15"/>
      <c r="B341" s="15" t="s">
        <v>226</v>
      </c>
      <c r="C341" s="34" t="s">
        <v>1122</v>
      </c>
      <c r="D341" s="33"/>
      <c r="E341" s="7" t="s">
        <v>225</v>
      </c>
      <c r="F341" s="8">
        <v>50</v>
      </c>
      <c r="G341" s="8">
        <v>5</v>
      </c>
      <c r="H341" s="10"/>
      <c r="I341" s="32">
        <f t="shared" si="5"/>
        <v>0</v>
      </c>
      <c r="J341" s="16"/>
    </row>
    <row r="342" spans="1:10" x14ac:dyDescent="0.2">
      <c r="A342" s="15"/>
      <c r="B342" s="15" t="s">
        <v>224</v>
      </c>
      <c r="C342" s="34" t="s">
        <v>1352</v>
      </c>
      <c r="D342" s="33"/>
      <c r="E342" s="7" t="s">
        <v>1351</v>
      </c>
      <c r="F342" s="8">
        <v>5</v>
      </c>
      <c r="G342" s="8">
        <v>1</v>
      </c>
      <c r="H342" s="10"/>
      <c r="I342" s="32">
        <f t="shared" si="5"/>
        <v>0</v>
      </c>
      <c r="J342" s="16"/>
    </row>
    <row r="343" spans="1:10" x14ac:dyDescent="0.2">
      <c r="A343" s="15"/>
      <c r="B343" s="15" t="s">
        <v>223</v>
      </c>
      <c r="C343" s="15" t="s">
        <v>1123</v>
      </c>
      <c r="D343" s="33"/>
      <c r="E343" s="7" t="s">
        <v>222</v>
      </c>
      <c r="F343" s="8">
        <v>50</v>
      </c>
      <c r="G343" s="8">
        <v>5</v>
      </c>
      <c r="H343" s="10"/>
      <c r="I343" s="32">
        <f t="shared" si="5"/>
        <v>0</v>
      </c>
      <c r="J343" s="16"/>
    </row>
    <row r="344" spans="1:10" x14ac:dyDescent="0.2">
      <c r="A344" s="15"/>
      <c r="B344" s="15" t="s">
        <v>221</v>
      </c>
      <c r="C344" s="34" t="s">
        <v>1124</v>
      </c>
      <c r="D344" s="33"/>
      <c r="E344" s="7" t="s">
        <v>220</v>
      </c>
      <c r="F344" s="8">
        <v>2</v>
      </c>
      <c r="G344" s="8">
        <v>0</v>
      </c>
      <c r="H344" s="10"/>
      <c r="I344" s="32">
        <f t="shared" si="5"/>
        <v>0</v>
      </c>
      <c r="J344" s="16"/>
    </row>
    <row r="345" spans="1:10" x14ac:dyDescent="0.2">
      <c r="A345" s="15"/>
      <c r="B345" s="15" t="s">
        <v>219</v>
      </c>
      <c r="C345" s="34" t="s">
        <v>1125</v>
      </c>
      <c r="D345" s="33"/>
      <c r="E345" s="7" t="s">
        <v>218</v>
      </c>
      <c r="F345" s="8">
        <v>2</v>
      </c>
      <c r="G345" s="8">
        <v>0</v>
      </c>
      <c r="H345" s="10"/>
      <c r="I345" s="32">
        <f t="shared" si="5"/>
        <v>0</v>
      </c>
      <c r="J345" s="16"/>
    </row>
    <row r="346" spans="1:10" x14ac:dyDescent="0.2">
      <c r="A346" s="15"/>
      <c r="B346" s="15" t="s">
        <v>217</v>
      </c>
      <c r="C346" s="34" t="s">
        <v>1126</v>
      </c>
      <c r="D346" s="33"/>
      <c r="E346" s="7" t="s">
        <v>216</v>
      </c>
      <c r="F346" s="8">
        <v>2</v>
      </c>
      <c r="G346" s="8">
        <v>0</v>
      </c>
      <c r="H346" s="10"/>
      <c r="I346" s="32">
        <f t="shared" si="5"/>
        <v>0</v>
      </c>
      <c r="J346" s="16"/>
    </row>
    <row r="347" spans="1:10" x14ac:dyDescent="0.2">
      <c r="A347" s="15"/>
      <c r="B347" s="15" t="s">
        <v>215</v>
      </c>
      <c r="C347" s="34" t="s">
        <v>1127</v>
      </c>
      <c r="D347" s="33"/>
      <c r="E347" s="7" t="s">
        <v>214</v>
      </c>
      <c r="F347" s="8">
        <v>2</v>
      </c>
      <c r="G347" s="8">
        <v>0</v>
      </c>
      <c r="H347" s="10"/>
      <c r="I347" s="32">
        <f t="shared" si="5"/>
        <v>0</v>
      </c>
      <c r="J347" s="16"/>
    </row>
    <row r="348" spans="1:10" x14ac:dyDescent="0.2">
      <c r="A348" s="15"/>
      <c r="B348" s="15" t="s">
        <v>213</v>
      </c>
      <c r="C348" s="34" t="s">
        <v>1128</v>
      </c>
      <c r="D348" s="33"/>
      <c r="E348" s="7" t="s">
        <v>212</v>
      </c>
      <c r="F348" s="8">
        <v>2</v>
      </c>
      <c r="G348" s="8">
        <v>0</v>
      </c>
      <c r="H348" s="10"/>
      <c r="I348" s="32">
        <f t="shared" si="5"/>
        <v>0</v>
      </c>
      <c r="J348" s="16"/>
    </row>
    <row r="349" spans="1:10" x14ac:dyDescent="0.2">
      <c r="A349" s="15"/>
      <c r="B349" s="15" t="s">
        <v>211</v>
      </c>
      <c r="C349" s="34" t="s">
        <v>1129</v>
      </c>
      <c r="D349" s="33"/>
      <c r="E349" s="7" t="s">
        <v>210</v>
      </c>
      <c r="F349" s="8">
        <v>2</v>
      </c>
      <c r="G349" s="8">
        <v>0</v>
      </c>
      <c r="H349" s="10"/>
      <c r="I349" s="32">
        <f t="shared" si="5"/>
        <v>0</v>
      </c>
      <c r="J349" s="16"/>
    </row>
    <row r="350" spans="1:10" x14ac:dyDescent="0.2">
      <c r="A350" s="15"/>
      <c r="B350" s="15" t="s">
        <v>209</v>
      </c>
      <c r="C350" s="34" t="s">
        <v>1130</v>
      </c>
      <c r="D350" s="33"/>
      <c r="E350" s="7" t="s">
        <v>208</v>
      </c>
      <c r="F350" s="8">
        <v>2</v>
      </c>
      <c r="G350" s="8">
        <v>0</v>
      </c>
      <c r="H350" s="10"/>
      <c r="I350" s="32">
        <f t="shared" si="5"/>
        <v>0</v>
      </c>
      <c r="J350" s="16"/>
    </row>
    <row r="351" spans="1:10" x14ac:dyDescent="0.2">
      <c r="A351" s="15"/>
      <c r="B351" s="15" t="s">
        <v>207</v>
      </c>
      <c r="C351" s="34" t="s">
        <v>1131</v>
      </c>
      <c r="D351" s="33"/>
      <c r="E351" s="7" t="s">
        <v>206</v>
      </c>
      <c r="F351" s="8">
        <v>2</v>
      </c>
      <c r="G351" s="8">
        <v>0</v>
      </c>
      <c r="H351" s="10"/>
      <c r="I351" s="32">
        <f t="shared" si="5"/>
        <v>0</v>
      </c>
      <c r="J351" s="16"/>
    </row>
    <row r="352" spans="1:10" x14ac:dyDescent="0.2">
      <c r="A352" s="15"/>
      <c r="B352" s="15" t="s">
        <v>205</v>
      </c>
      <c r="C352" s="34" t="s">
        <v>1226</v>
      </c>
      <c r="D352" s="33"/>
      <c r="E352" s="7" t="s">
        <v>204</v>
      </c>
      <c r="F352" s="8">
        <v>30</v>
      </c>
      <c r="G352" s="8">
        <v>4</v>
      </c>
      <c r="H352" s="10"/>
      <c r="I352" s="32">
        <f t="shared" si="5"/>
        <v>0</v>
      </c>
      <c r="J352" s="16"/>
    </row>
    <row r="353" spans="1:10" x14ac:dyDescent="0.2">
      <c r="A353" s="15"/>
      <c r="B353" s="15" t="s">
        <v>203</v>
      </c>
      <c r="C353" s="34" t="s">
        <v>1227</v>
      </c>
      <c r="D353" s="33"/>
      <c r="E353" s="7" t="s">
        <v>202</v>
      </c>
      <c r="F353" s="8">
        <v>30</v>
      </c>
      <c r="G353" s="8">
        <v>4</v>
      </c>
      <c r="H353" s="10"/>
      <c r="I353" s="32">
        <f t="shared" si="5"/>
        <v>0</v>
      </c>
      <c r="J353" s="16"/>
    </row>
    <row r="354" spans="1:10" x14ac:dyDescent="0.2">
      <c r="A354" s="15"/>
      <c r="B354" s="15" t="s">
        <v>201</v>
      </c>
      <c r="C354" s="34" t="s">
        <v>1132</v>
      </c>
      <c r="D354" s="33"/>
      <c r="E354" s="7" t="s">
        <v>200</v>
      </c>
      <c r="F354" s="8">
        <v>100</v>
      </c>
      <c r="G354" s="8">
        <v>10</v>
      </c>
      <c r="H354" s="10"/>
      <c r="I354" s="32">
        <f t="shared" si="5"/>
        <v>0</v>
      </c>
      <c r="J354" s="16"/>
    </row>
    <row r="355" spans="1:10" x14ac:dyDescent="0.2">
      <c r="A355" s="15"/>
      <c r="B355" s="15" t="s">
        <v>199</v>
      </c>
      <c r="C355" s="34" t="s">
        <v>1133</v>
      </c>
      <c r="D355" s="33"/>
      <c r="E355" s="7" t="s">
        <v>198</v>
      </c>
      <c r="F355" s="8">
        <v>2</v>
      </c>
      <c r="G355" s="8">
        <v>1</v>
      </c>
      <c r="H355" s="10"/>
      <c r="I355" s="32">
        <f t="shared" si="5"/>
        <v>0</v>
      </c>
      <c r="J355" s="16"/>
    </row>
    <row r="356" spans="1:10" x14ac:dyDescent="0.2">
      <c r="A356" s="15"/>
      <c r="B356" s="15" t="s">
        <v>197</v>
      </c>
      <c r="C356" s="34" t="s">
        <v>1134</v>
      </c>
      <c r="D356" s="33"/>
      <c r="E356" s="7" t="s">
        <v>196</v>
      </c>
      <c r="F356" s="8">
        <v>2</v>
      </c>
      <c r="G356" s="8">
        <v>1</v>
      </c>
      <c r="H356" s="10"/>
      <c r="I356" s="32">
        <f t="shared" si="5"/>
        <v>0</v>
      </c>
      <c r="J356" s="16"/>
    </row>
    <row r="357" spans="1:10" x14ac:dyDescent="0.2">
      <c r="A357" s="15"/>
      <c r="B357" s="15" t="s">
        <v>195</v>
      </c>
      <c r="C357" s="15" t="s">
        <v>1135</v>
      </c>
      <c r="D357" s="33"/>
      <c r="E357" s="7" t="s">
        <v>194</v>
      </c>
      <c r="F357" s="8">
        <v>20</v>
      </c>
      <c r="G357" s="8">
        <v>5</v>
      </c>
      <c r="H357" s="10"/>
      <c r="I357" s="32">
        <f t="shared" si="5"/>
        <v>0</v>
      </c>
      <c r="J357" s="16"/>
    </row>
    <row r="358" spans="1:10" x14ac:dyDescent="0.2">
      <c r="A358" s="15"/>
      <c r="B358" s="15" t="s">
        <v>193</v>
      </c>
      <c r="C358" s="15" t="s">
        <v>1136</v>
      </c>
      <c r="D358" s="33"/>
      <c r="E358" s="7" t="s">
        <v>192</v>
      </c>
      <c r="F358" s="8">
        <v>350</v>
      </c>
      <c r="G358" s="8">
        <v>10</v>
      </c>
      <c r="H358" s="10"/>
      <c r="I358" s="32">
        <f t="shared" si="5"/>
        <v>0</v>
      </c>
      <c r="J358" s="16"/>
    </row>
    <row r="359" spans="1:10" x14ac:dyDescent="0.2">
      <c r="A359" s="15"/>
      <c r="B359" s="15" t="s">
        <v>191</v>
      </c>
      <c r="C359" s="34" t="s">
        <v>1137</v>
      </c>
      <c r="D359" s="33"/>
      <c r="E359" s="7" t="s">
        <v>190</v>
      </c>
      <c r="F359" s="8">
        <v>2</v>
      </c>
      <c r="G359" s="8">
        <v>2</v>
      </c>
      <c r="H359" s="10"/>
      <c r="I359" s="32">
        <f t="shared" si="5"/>
        <v>0</v>
      </c>
      <c r="J359" s="16"/>
    </row>
    <row r="360" spans="1:10" x14ac:dyDescent="0.2">
      <c r="A360" s="15"/>
      <c r="B360" s="15" t="s">
        <v>189</v>
      </c>
      <c r="C360" s="34" t="s">
        <v>1138</v>
      </c>
      <c r="D360" s="33"/>
      <c r="E360" s="7" t="s">
        <v>188</v>
      </c>
      <c r="F360" s="8">
        <v>200</v>
      </c>
      <c r="G360" s="8">
        <v>10</v>
      </c>
      <c r="H360" s="10"/>
      <c r="I360" s="32">
        <f t="shared" si="5"/>
        <v>0</v>
      </c>
      <c r="J360" s="16"/>
    </row>
    <row r="361" spans="1:10" x14ac:dyDescent="0.2">
      <c r="A361" s="15"/>
      <c r="B361" s="15" t="s">
        <v>187</v>
      </c>
      <c r="C361" s="34" t="s">
        <v>1139</v>
      </c>
      <c r="D361" s="33"/>
      <c r="E361" s="7" t="s">
        <v>186</v>
      </c>
      <c r="F361" s="8">
        <v>200</v>
      </c>
      <c r="G361" s="8">
        <v>10</v>
      </c>
      <c r="H361" s="10"/>
      <c r="I361" s="32">
        <f t="shared" si="5"/>
        <v>0</v>
      </c>
      <c r="J361" s="16"/>
    </row>
    <row r="362" spans="1:10" x14ac:dyDescent="0.2">
      <c r="A362" s="15"/>
      <c r="B362" s="15" t="s">
        <v>185</v>
      </c>
      <c r="C362" s="34" t="s">
        <v>1140</v>
      </c>
      <c r="D362" s="33"/>
      <c r="E362" s="7" t="s">
        <v>184</v>
      </c>
      <c r="F362" s="8">
        <v>20</v>
      </c>
      <c r="G362" s="8">
        <v>5</v>
      </c>
      <c r="H362" s="10"/>
      <c r="I362" s="32">
        <f t="shared" si="5"/>
        <v>0</v>
      </c>
      <c r="J362" s="16"/>
    </row>
    <row r="363" spans="1:10" x14ac:dyDescent="0.2">
      <c r="A363" s="15"/>
      <c r="B363" s="15" t="s">
        <v>183</v>
      </c>
      <c r="C363" s="34" t="s">
        <v>1141</v>
      </c>
      <c r="D363" s="33"/>
      <c r="E363" s="7" t="s">
        <v>182</v>
      </c>
      <c r="F363" s="8">
        <v>20</v>
      </c>
      <c r="G363" s="8">
        <v>3</v>
      </c>
      <c r="H363" s="10"/>
      <c r="I363" s="32">
        <f t="shared" si="5"/>
        <v>0</v>
      </c>
      <c r="J363" s="16"/>
    </row>
    <row r="364" spans="1:10" x14ac:dyDescent="0.2">
      <c r="A364" s="15"/>
      <c r="B364" s="15" t="s">
        <v>181</v>
      </c>
      <c r="C364" s="34" t="s">
        <v>1142</v>
      </c>
      <c r="D364" s="33"/>
      <c r="E364" s="7" t="s">
        <v>1345</v>
      </c>
      <c r="F364" s="8">
        <v>75</v>
      </c>
      <c r="G364" s="8">
        <v>5</v>
      </c>
      <c r="H364" s="10"/>
      <c r="I364" s="32">
        <f t="shared" si="5"/>
        <v>0</v>
      </c>
      <c r="J364" s="16"/>
    </row>
    <row r="365" spans="1:10" x14ac:dyDescent="0.2">
      <c r="A365" s="15"/>
      <c r="B365" s="15" t="s">
        <v>180</v>
      </c>
      <c r="C365" s="34" t="s">
        <v>1143</v>
      </c>
      <c r="D365" s="33"/>
      <c r="E365" s="7" t="s">
        <v>1346</v>
      </c>
      <c r="F365" s="8">
        <v>30</v>
      </c>
      <c r="G365" s="8">
        <v>3</v>
      </c>
      <c r="H365" s="10"/>
      <c r="I365" s="32">
        <f t="shared" si="5"/>
        <v>0</v>
      </c>
      <c r="J365" s="16"/>
    </row>
    <row r="366" spans="1:10" x14ac:dyDescent="0.2">
      <c r="A366" s="15"/>
      <c r="B366" s="15" t="s">
        <v>179</v>
      </c>
      <c r="C366" s="34" t="s">
        <v>1144</v>
      </c>
      <c r="D366" s="33"/>
      <c r="E366" s="7" t="s">
        <v>1347</v>
      </c>
      <c r="F366" s="8">
        <v>20</v>
      </c>
      <c r="G366" s="8">
        <v>2</v>
      </c>
      <c r="H366" s="10"/>
      <c r="I366" s="32">
        <f t="shared" si="5"/>
        <v>0</v>
      </c>
      <c r="J366" s="16"/>
    </row>
    <row r="367" spans="1:10" x14ac:dyDescent="0.2">
      <c r="A367" s="15"/>
      <c r="B367" s="15" t="s">
        <v>178</v>
      </c>
      <c r="C367" s="34" t="s">
        <v>1145</v>
      </c>
      <c r="D367" s="33"/>
      <c r="E367" s="7" t="s">
        <v>1348</v>
      </c>
      <c r="F367" s="8">
        <v>20</v>
      </c>
      <c r="G367" s="8">
        <v>2</v>
      </c>
      <c r="H367" s="10"/>
      <c r="I367" s="32">
        <f t="shared" si="5"/>
        <v>0</v>
      </c>
      <c r="J367" s="16"/>
    </row>
    <row r="368" spans="1:10" x14ac:dyDescent="0.2">
      <c r="A368" s="15"/>
      <c r="B368" s="15" t="s">
        <v>177</v>
      </c>
      <c r="C368" s="15" t="s">
        <v>1146</v>
      </c>
      <c r="D368" s="33"/>
      <c r="E368" s="7" t="s">
        <v>176</v>
      </c>
      <c r="F368" s="8">
        <v>2</v>
      </c>
      <c r="G368" s="8">
        <v>2</v>
      </c>
      <c r="H368" s="10"/>
      <c r="I368" s="32">
        <f t="shared" si="5"/>
        <v>0</v>
      </c>
      <c r="J368" s="16"/>
    </row>
    <row r="369" spans="1:10" x14ac:dyDescent="0.2">
      <c r="A369" s="15"/>
      <c r="B369" s="15" t="s">
        <v>175</v>
      </c>
      <c r="C369" s="34" t="s">
        <v>1147</v>
      </c>
      <c r="D369" s="33"/>
      <c r="E369" s="7" t="s">
        <v>174</v>
      </c>
      <c r="F369" s="8">
        <v>1000</v>
      </c>
      <c r="G369" s="8">
        <v>50</v>
      </c>
      <c r="H369" s="10"/>
      <c r="I369" s="32">
        <f t="shared" si="5"/>
        <v>0</v>
      </c>
      <c r="J369" s="16"/>
    </row>
    <row r="370" spans="1:10" x14ac:dyDescent="0.2">
      <c r="A370" s="15"/>
      <c r="B370" s="15" t="s">
        <v>173</v>
      </c>
      <c r="C370" s="34" t="s">
        <v>1148</v>
      </c>
      <c r="D370" s="33"/>
      <c r="E370" s="7" t="s">
        <v>172</v>
      </c>
      <c r="F370" s="8">
        <v>20</v>
      </c>
      <c r="G370" s="8">
        <v>2</v>
      </c>
      <c r="H370" s="10"/>
      <c r="I370" s="32">
        <f t="shared" si="5"/>
        <v>0</v>
      </c>
      <c r="J370" s="16"/>
    </row>
    <row r="371" spans="1:10" x14ac:dyDescent="0.2">
      <c r="A371" s="15"/>
      <c r="B371" s="15" t="s">
        <v>171</v>
      </c>
      <c r="C371" s="34" t="s">
        <v>1149</v>
      </c>
      <c r="D371" s="33"/>
      <c r="E371" s="7" t="s">
        <v>170</v>
      </c>
      <c r="F371" s="8">
        <v>10</v>
      </c>
      <c r="G371" s="8">
        <v>2</v>
      </c>
      <c r="H371" s="10"/>
      <c r="I371" s="32">
        <f t="shared" si="5"/>
        <v>0</v>
      </c>
      <c r="J371" s="16"/>
    </row>
    <row r="372" spans="1:10" x14ac:dyDescent="0.2">
      <c r="A372" s="15"/>
      <c r="B372" s="15" t="s">
        <v>169</v>
      </c>
      <c r="C372" s="34" t="s">
        <v>1150</v>
      </c>
      <c r="D372" s="33"/>
      <c r="E372" s="7" t="s">
        <v>168</v>
      </c>
      <c r="F372" s="8">
        <v>5</v>
      </c>
      <c r="G372" s="8">
        <v>1</v>
      </c>
      <c r="H372" s="10"/>
      <c r="I372" s="32">
        <f t="shared" si="5"/>
        <v>0</v>
      </c>
      <c r="J372" s="16"/>
    </row>
    <row r="373" spans="1:10" x14ac:dyDescent="0.2">
      <c r="A373" s="15"/>
      <c r="B373" s="15" t="s">
        <v>167</v>
      </c>
      <c r="C373" s="15" t="s">
        <v>1151</v>
      </c>
      <c r="D373" s="33"/>
      <c r="E373" s="7" t="s">
        <v>1349</v>
      </c>
      <c r="F373" s="8">
        <v>5</v>
      </c>
      <c r="G373" s="8">
        <v>1</v>
      </c>
      <c r="H373" s="10"/>
      <c r="I373" s="32">
        <f t="shared" si="5"/>
        <v>0</v>
      </c>
      <c r="J373" s="16"/>
    </row>
    <row r="374" spans="1:10" x14ac:dyDescent="0.2">
      <c r="A374" s="15"/>
      <c r="B374" s="15" t="s">
        <v>166</v>
      </c>
      <c r="C374" s="15" t="s">
        <v>1152</v>
      </c>
      <c r="D374" s="33"/>
      <c r="E374" s="7" t="s">
        <v>1350</v>
      </c>
      <c r="F374" s="8">
        <v>5</v>
      </c>
      <c r="G374" s="8">
        <v>1</v>
      </c>
      <c r="H374" s="10"/>
      <c r="I374" s="32">
        <f t="shared" si="5"/>
        <v>0</v>
      </c>
      <c r="J374" s="16"/>
    </row>
    <row r="375" spans="1:10" x14ac:dyDescent="0.2">
      <c r="A375" s="15"/>
      <c r="B375" s="15" t="s">
        <v>165</v>
      </c>
      <c r="C375" s="15" t="s">
        <v>1153</v>
      </c>
      <c r="D375" s="33"/>
      <c r="E375" s="7" t="s">
        <v>164</v>
      </c>
      <c r="F375" s="8">
        <v>5</v>
      </c>
      <c r="G375" s="8">
        <v>1</v>
      </c>
      <c r="H375" s="10"/>
      <c r="I375" s="32">
        <f t="shared" si="5"/>
        <v>0</v>
      </c>
      <c r="J375" s="16"/>
    </row>
    <row r="376" spans="1:10" x14ac:dyDescent="0.2">
      <c r="A376" s="15"/>
      <c r="B376" s="15" t="s">
        <v>163</v>
      </c>
      <c r="C376" s="15" t="s">
        <v>1154</v>
      </c>
      <c r="D376" s="33"/>
      <c r="E376" s="7" t="s">
        <v>162</v>
      </c>
      <c r="F376" s="8">
        <v>150</v>
      </c>
      <c r="G376" s="8">
        <v>15</v>
      </c>
      <c r="H376" s="10"/>
      <c r="I376" s="32">
        <f t="shared" si="5"/>
        <v>0</v>
      </c>
      <c r="J376" s="16"/>
    </row>
    <row r="377" spans="1:10" x14ac:dyDescent="0.2">
      <c r="A377" s="15"/>
      <c r="B377" s="15" t="s">
        <v>161</v>
      </c>
      <c r="C377" s="15" t="s">
        <v>1155</v>
      </c>
      <c r="D377" s="33"/>
      <c r="E377" s="7" t="s">
        <v>160</v>
      </c>
      <c r="F377" s="8">
        <v>300</v>
      </c>
      <c r="G377" s="8">
        <v>30</v>
      </c>
      <c r="H377" s="10"/>
      <c r="I377" s="32">
        <f t="shared" si="5"/>
        <v>0</v>
      </c>
      <c r="J377" s="16"/>
    </row>
    <row r="378" spans="1:10" x14ac:dyDescent="0.2">
      <c r="A378" s="15"/>
      <c r="B378" s="15" t="s">
        <v>159</v>
      </c>
      <c r="C378" s="34" t="s">
        <v>1156</v>
      </c>
      <c r="D378" s="33"/>
      <c r="E378" s="7" t="s">
        <v>158</v>
      </c>
      <c r="F378" s="8">
        <v>100</v>
      </c>
      <c r="G378" s="8">
        <v>15</v>
      </c>
      <c r="H378" s="10"/>
      <c r="I378" s="32">
        <f t="shared" si="5"/>
        <v>0</v>
      </c>
      <c r="J378" s="16"/>
    </row>
    <row r="379" spans="1:10" x14ac:dyDescent="0.2">
      <c r="A379" s="15"/>
      <c r="B379" s="15" t="s">
        <v>157</v>
      </c>
      <c r="C379" s="34" t="s">
        <v>1157</v>
      </c>
      <c r="D379" s="33"/>
      <c r="E379" s="7" t="s">
        <v>156</v>
      </c>
      <c r="F379" s="8">
        <v>100</v>
      </c>
      <c r="G379" s="8">
        <v>15</v>
      </c>
      <c r="H379" s="10"/>
      <c r="I379" s="32">
        <f t="shared" si="5"/>
        <v>0</v>
      </c>
      <c r="J379" s="16"/>
    </row>
    <row r="380" spans="1:10" x14ac:dyDescent="0.2">
      <c r="A380" s="15"/>
      <c r="B380" s="15" t="s">
        <v>155</v>
      </c>
      <c r="C380" s="34" t="s">
        <v>1158</v>
      </c>
      <c r="D380" s="33"/>
      <c r="E380" s="7" t="s">
        <v>154</v>
      </c>
      <c r="F380" s="8">
        <v>100</v>
      </c>
      <c r="G380" s="8">
        <v>15</v>
      </c>
      <c r="H380" s="10"/>
      <c r="I380" s="32">
        <f t="shared" si="5"/>
        <v>0</v>
      </c>
      <c r="J380" s="16"/>
    </row>
    <row r="381" spans="1:10" x14ac:dyDescent="0.2">
      <c r="A381" s="15"/>
      <c r="B381" s="15" t="s">
        <v>153</v>
      </c>
      <c r="C381" s="34" t="s">
        <v>1159</v>
      </c>
      <c r="D381" s="33"/>
      <c r="E381" s="7" t="s">
        <v>152</v>
      </c>
      <c r="F381" s="8">
        <v>100</v>
      </c>
      <c r="G381" s="8">
        <v>15</v>
      </c>
      <c r="H381" s="10"/>
      <c r="I381" s="32">
        <f t="shared" si="5"/>
        <v>0</v>
      </c>
      <c r="J381" s="16"/>
    </row>
    <row r="382" spans="1:10" x14ac:dyDescent="0.2">
      <c r="A382" s="15"/>
      <c r="B382" s="15" t="s">
        <v>151</v>
      </c>
      <c r="C382" s="34" t="s">
        <v>1160</v>
      </c>
      <c r="D382" s="33"/>
      <c r="E382" s="7" t="s">
        <v>150</v>
      </c>
      <c r="F382" s="8">
        <v>100</v>
      </c>
      <c r="G382" s="8">
        <v>15</v>
      </c>
      <c r="H382" s="10"/>
      <c r="I382" s="32">
        <f t="shared" si="5"/>
        <v>0</v>
      </c>
      <c r="J382" s="16"/>
    </row>
    <row r="383" spans="1:10" x14ac:dyDescent="0.2">
      <c r="A383" s="15"/>
      <c r="B383" s="15" t="s">
        <v>149</v>
      </c>
      <c r="C383" s="34" t="s">
        <v>1161</v>
      </c>
      <c r="D383" s="33"/>
      <c r="E383" s="7" t="s">
        <v>148</v>
      </c>
      <c r="F383" s="8">
        <v>15</v>
      </c>
      <c r="G383" s="8">
        <v>4</v>
      </c>
      <c r="H383" s="10"/>
      <c r="I383" s="32">
        <f t="shared" si="5"/>
        <v>0</v>
      </c>
      <c r="J383" s="16"/>
    </row>
    <row r="384" spans="1:10" x14ac:dyDescent="0.2">
      <c r="A384" s="15"/>
      <c r="B384" s="15" t="s">
        <v>147</v>
      </c>
      <c r="C384" s="34" t="s">
        <v>1162</v>
      </c>
      <c r="D384" s="33"/>
      <c r="E384" s="7" t="s">
        <v>146</v>
      </c>
      <c r="F384" s="8">
        <v>5</v>
      </c>
      <c r="G384" s="8">
        <v>2</v>
      </c>
      <c r="H384" s="10"/>
      <c r="I384" s="32">
        <f t="shared" si="5"/>
        <v>0</v>
      </c>
      <c r="J384" s="16"/>
    </row>
    <row r="385" spans="1:10" x14ac:dyDescent="0.2">
      <c r="A385" s="15"/>
      <c r="B385" s="15" t="s">
        <v>145</v>
      </c>
      <c r="C385" s="34" t="s">
        <v>1163</v>
      </c>
      <c r="D385" s="33"/>
      <c r="E385" s="7" t="s">
        <v>144</v>
      </c>
      <c r="F385" s="8">
        <v>100</v>
      </c>
      <c r="G385" s="8">
        <v>5</v>
      </c>
      <c r="H385" s="10"/>
      <c r="I385" s="32">
        <f t="shared" si="5"/>
        <v>0</v>
      </c>
      <c r="J385" s="16"/>
    </row>
    <row r="386" spans="1:10" x14ac:dyDescent="0.2">
      <c r="A386" s="15"/>
      <c r="B386" s="15" t="s">
        <v>143</v>
      </c>
      <c r="C386" s="34" t="s">
        <v>1164</v>
      </c>
      <c r="D386" s="33"/>
      <c r="E386" s="7" t="s">
        <v>142</v>
      </c>
      <c r="F386" s="8">
        <v>50</v>
      </c>
      <c r="G386" s="8">
        <v>5</v>
      </c>
      <c r="H386" s="10"/>
      <c r="I386" s="32">
        <f t="shared" si="5"/>
        <v>0</v>
      </c>
      <c r="J386" s="16"/>
    </row>
    <row r="387" spans="1:10" x14ac:dyDescent="0.2">
      <c r="A387" s="15"/>
      <c r="B387" s="15" t="s">
        <v>141</v>
      </c>
      <c r="C387" s="34" t="s">
        <v>1165</v>
      </c>
      <c r="D387" s="33"/>
      <c r="E387" s="7" t="s">
        <v>140</v>
      </c>
      <c r="F387" s="8">
        <v>5</v>
      </c>
      <c r="G387" s="8">
        <v>1</v>
      </c>
      <c r="H387" s="10"/>
      <c r="I387" s="32">
        <f t="shared" si="5"/>
        <v>0</v>
      </c>
      <c r="J387" s="16"/>
    </row>
    <row r="388" spans="1:10" x14ac:dyDescent="0.2">
      <c r="A388" s="15"/>
      <c r="B388" s="15" t="s">
        <v>139</v>
      </c>
      <c r="C388" s="34" t="s">
        <v>1228</v>
      </c>
      <c r="D388" s="33"/>
      <c r="E388" s="7" t="s">
        <v>138</v>
      </c>
      <c r="F388" s="8">
        <v>1000</v>
      </c>
      <c r="G388" s="8">
        <v>0</v>
      </c>
      <c r="H388" s="10"/>
      <c r="I388" s="32">
        <f t="shared" ref="I388:I451" si="6">F388*H388</f>
        <v>0</v>
      </c>
      <c r="J388" s="16"/>
    </row>
    <row r="389" spans="1:10" x14ac:dyDescent="0.2">
      <c r="A389" s="15"/>
      <c r="B389" s="15" t="s">
        <v>137</v>
      </c>
      <c r="C389" s="34" t="s">
        <v>1229</v>
      </c>
      <c r="D389" s="33"/>
      <c r="E389" s="7" t="s">
        <v>136</v>
      </c>
      <c r="F389" s="8">
        <v>1000</v>
      </c>
      <c r="G389" s="8">
        <v>0</v>
      </c>
      <c r="H389" s="10"/>
      <c r="I389" s="32">
        <f t="shared" si="6"/>
        <v>0</v>
      </c>
      <c r="J389" s="16"/>
    </row>
    <row r="390" spans="1:10" x14ac:dyDescent="0.2">
      <c r="A390" s="15"/>
      <c r="B390" s="15" t="s">
        <v>135</v>
      </c>
      <c r="C390" s="34" t="s">
        <v>1230</v>
      </c>
      <c r="D390" s="33"/>
      <c r="E390" s="7" t="s">
        <v>134</v>
      </c>
      <c r="F390" s="8">
        <v>700</v>
      </c>
      <c r="G390" s="8">
        <v>0</v>
      </c>
      <c r="H390" s="10"/>
      <c r="I390" s="32">
        <f t="shared" si="6"/>
        <v>0</v>
      </c>
      <c r="J390" s="16"/>
    </row>
    <row r="391" spans="1:10" x14ac:dyDescent="0.2">
      <c r="A391" s="15"/>
      <c r="B391" s="15" t="s">
        <v>133</v>
      </c>
      <c r="C391" s="34" t="s">
        <v>1231</v>
      </c>
      <c r="D391" s="33"/>
      <c r="E391" s="7" t="s">
        <v>132</v>
      </c>
      <c r="F391" s="8">
        <v>300</v>
      </c>
      <c r="G391" s="8">
        <v>0</v>
      </c>
      <c r="H391" s="10"/>
      <c r="I391" s="32">
        <f t="shared" si="6"/>
        <v>0</v>
      </c>
      <c r="J391" s="16"/>
    </row>
    <row r="392" spans="1:10" x14ac:dyDescent="0.2">
      <c r="A392" s="15"/>
      <c r="B392" s="15" t="s">
        <v>131</v>
      </c>
      <c r="C392" s="34" t="s">
        <v>1232</v>
      </c>
      <c r="D392" s="33"/>
      <c r="E392" s="7" t="s">
        <v>1364</v>
      </c>
      <c r="F392" s="8">
        <v>5</v>
      </c>
      <c r="G392" s="8">
        <v>0</v>
      </c>
      <c r="H392" s="10"/>
      <c r="I392" s="32">
        <f t="shared" si="6"/>
        <v>0</v>
      </c>
      <c r="J392" s="16"/>
    </row>
    <row r="393" spans="1:10" x14ac:dyDescent="0.2">
      <c r="A393" s="15"/>
      <c r="B393" s="15" t="s">
        <v>130</v>
      </c>
      <c r="C393" s="34" t="s">
        <v>1233</v>
      </c>
      <c r="D393" s="33"/>
      <c r="E393" s="7" t="s">
        <v>1365</v>
      </c>
      <c r="F393" s="8">
        <v>5</v>
      </c>
      <c r="G393" s="8">
        <v>0</v>
      </c>
      <c r="H393" s="10"/>
      <c r="I393" s="32">
        <f t="shared" si="6"/>
        <v>0</v>
      </c>
      <c r="J393" s="16"/>
    </row>
    <row r="394" spans="1:10" x14ac:dyDescent="0.2">
      <c r="A394" s="15"/>
      <c r="B394" s="15" t="s">
        <v>129</v>
      </c>
      <c r="C394" s="34" t="s">
        <v>1234</v>
      </c>
      <c r="D394" s="33"/>
      <c r="E394" s="7" t="s">
        <v>1366</v>
      </c>
      <c r="F394" s="8">
        <v>15</v>
      </c>
      <c r="G394" s="8">
        <v>0</v>
      </c>
      <c r="H394" s="10"/>
      <c r="I394" s="32">
        <f t="shared" si="6"/>
        <v>0</v>
      </c>
      <c r="J394" s="16"/>
    </row>
    <row r="395" spans="1:10" x14ac:dyDescent="0.2">
      <c r="A395" s="15"/>
      <c r="B395" s="15" t="s">
        <v>128</v>
      </c>
      <c r="C395" s="34" t="s">
        <v>1235</v>
      </c>
      <c r="D395" s="33"/>
      <c r="E395" s="7" t="s">
        <v>1367</v>
      </c>
      <c r="F395" s="8">
        <v>15</v>
      </c>
      <c r="G395" s="8">
        <v>0</v>
      </c>
      <c r="H395" s="10"/>
      <c r="I395" s="32">
        <f t="shared" si="6"/>
        <v>0</v>
      </c>
      <c r="J395" s="16"/>
    </row>
    <row r="396" spans="1:10" x14ac:dyDescent="0.2">
      <c r="A396" s="15"/>
      <c r="B396" s="15" t="s">
        <v>127</v>
      </c>
      <c r="C396" s="34" t="s">
        <v>1236</v>
      </c>
      <c r="D396" s="33"/>
      <c r="E396" s="7" t="s">
        <v>1368</v>
      </c>
      <c r="F396" s="8">
        <v>5</v>
      </c>
      <c r="G396" s="8">
        <v>0</v>
      </c>
      <c r="H396" s="10"/>
      <c r="I396" s="32">
        <f t="shared" si="6"/>
        <v>0</v>
      </c>
      <c r="J396" s="16"/>
    </row>
    <row r="397" spans="1:10" x14ac:dyDescent="0.2">
      <c r="A397" s="15"/>
      <c r="B397" s="15" t="s">
        <v>11</v>
      </c>
      <c r="C397" s="34" t="s">
        <v>1268</v>
      </c>
      <c r="D397" s="33"/>
      <c r="E397" s="7" t="s">
        <v>1363</v>
      </c>
      <c r="F397" s="8">
        <v>5</v>
      </c>
      <c r="G397" s="8">
        <v>0</v>
      </c>
      <c r="H397" s="10"/>
      <c r="I397" s="32">
        <f t="shared" si="6"/>
        <v>0</v>
      </c>
      <c r="J397" s="16" t="s">
        <v>2</v>
      </c>
    </row>
    <row r="398" spans="1:10" x14ac:dyDescent="0.2">
      <c r="A398" s="15"/>
      <c r="B398" s="15" t="s">
        <v>126</v>
      </c>
      <c r="C398" s="34" t="s">
        <v>1237</v>
      </c>
      <c r="D398" s="33"/>
      <c r="E398" s="7" t="s">
        <v>1369</v>
      </c>
      <c r="F398" s="8">
        <v>5</v>
      </c>
      <c r="G398" s="8">
        <v>0</v>
      </c>
      <c r="H398" s="10"/>
      <c r="I398" s="32">
        <f t="shared" si="6"/>
        <v>0</v>
      </c>
      <c r="J398" s="16"/>
    </row>
    <row r="399" spans="1:10" x14ac:dyDescent="0.2">
      <c r="A399" s="15"/>
      <c r="B399" s="15" t="s">
        <v>125</v>
      </c>
      <c r="C399" s="34" t="s">
        <v>1238</v>
      </c>
      <c r="D399" s="33"/>
      <c r="E399" s="7" t="s">
        <v>1370</v>
      </c>
      <c r="F399" s="8">
        <v>5</v>
      </c>
      <c r="G399" s="8">
        <v>0</v>
      </c>
      <c r="H399" s="10"/>
      <c r="I399" s="32">
        <f t="shared" si="6"/>
        <v>0</v>
      </c>
      <c r="J399" s="16"/>
    </row>
    <row r="400" spans="1:10" x14ac:dyDescent="0.2">
      <c r="A400" s="15"/>
      <c r="B400" s="15" t="s">
        <v>124</v>
      </c>
      <c r="C400" s="34" t="s">
        <v>1239</v>
      </c>
      <c r="D400" s="33"/>
      <c r="E400" s="7" t="s">
        <v>1371</v>
      </c>
      <c r="F400" s="8">
        <v>5</v>
      </c>
      <c r="G400" s="8">
        <v>0</v>
      </c>
      <c r="H400" s="10"/>
      <c r="I400" s="32">
        <f t="shared" si="6"/>
        <v>0</v>
      </c>
      <c r="J400" s="16"/>
    </row>
    <row r="401" spans="1:10" x14ac:dyDescent="0.2">
      <c r="A401" s="15"/>
      <c r="B401" s="15" t="s">
        <v>123</v>
      </c>
      <c r="C401" s="34" t="s">
        <v>1240</v>
      </c>
      <c r="D401" s="33"/>
      <c r="E401" s="7" t="s">
        <v>1372</v>
      </c>
      <c r="F401" s="8">
        <v>5</v>
      </c>
      <c r="G401" s="8">
        <v>0</v>
      </c>
      <c r="H401" s="10"/>
      <c r="I401" s="32">
        <f t="shared" si="6"/>
        <v>0</v>
      </c>
      <c r="J401" s="16"/>
    </row>
    <row r="402" spans="1:10" x14ac:dyDescent="0.2">
      <c r="A402" s="15"/>
      <c r="B402" s="15" t="s">
        <v>122</v>
      </c>
      <c r="C402" s="34" t="s">
        <v>1241</v>
      </c>
      <c r="D402" s="33"/>
      <c r="E402" s="7" t="s">
        <v>1373</v>
      </c>
      <c r="F402" s="8">
        <v>5</v>
      </c>
      <c r="G402" s="8">
        <v>0</v>
      </c>
      <c r="H402" s="10"/>
      <c r="I402" s="32">
        <f t="shared" si="6"/>
        <v>0</v>
      </c>
      <c r="J402" s="16"/>
    </row>
    <row r="403" spans="1:10" x14ac:dyDescent="0.2">
      <c r="A403" s="15"/>
      <c r="B403" s="15" t="s">
        <v>121</v>
      </c>
      <c r="C403" s="34" t="s">
        <v>1242</v>
      </c>
      <c r="D403" s="33"/>
      <c r="E403" s="7" t="s">
        <v>1374</v>
      </c>
      <c r="F403" s="8">
        <v>20</v>
      </c>
      <c r="G403" s="8">
        <v>0</v>
      </c>
      <c r="H403" s="10"/>
      <c r="I403" s="32">
        <f t="shared" si="6"/>
        <v>0</v>
      </c>
      <c r="J403" s="16"/>
    </row>
    <row r="404" spans="1:10" x14ac:dyDescent="0.2">
      <c r="A404" s="15"/>
      <c r="B404" s="15" t="s">
        <v>120</v>
      </c>
      <c r="C404" s="34" t="s">
        <v>1243</v>
      </c>
      <c r="D404" s="33"/>
      <c r="E404" s="7" t="s">
        <v>1375</v>
      </c>
      <c r="F404" s="8">
        <v>10</v>
      </c>
      <c r="G404" s="8">
        <v>0</v>
      </c>
      <c r="H404" s="10"/>
      <c r="I404" s="32">
        <f t="shared" si="6"/>
        <v>0</v>
      </c>
      <c r="J404" s="16"/>
    </row>
    <row r="405" spans="1:10" x14ac:dyDescent="0.2">
      <c r="A405" s="15"/>
      <c r="B405" s="15" t="s">
        <v>119</v>
      </c>
      <c r="C405" s="34" t="s">
        <v>1244</v>
      </c>
      <c r="D405" s="33"/>
      <c r="E405" s="7" t="s">
        <v>1376</v>
      </c>
      <c r="F405" s="8">
        <v>5</v>
      </c>
      <c r="G405" s="8">
        <v>0</v>
      </c>
      <c r="H405" s="10"/>
      <c r="I405" s="32">
        <f t="shared" si="6"/>
        <v>0</v>
      </c>
      <c r="J405" s="16"/>
    </row>
    <row r="406" spans="1:10" x14ac:dyDescent="0.2">
      <c r="A406" s="15"/>
      <c r="B406" s="15" t="s">
        <v>13</v>
      </c>
      <c r="C406" s="34" t="s">
        <v>1266</v>
      </c>
      <c r="D406" s="33"/>
      <c r="E406" s="7" t="s">
        <v>1361</v>
      </c>
      <c r="F406" s="8">
        <v>5</v>
      </c>
      <c r="G406" s="8">
        <v>0</v>
      </c>
      <c r="H406" s="10"/>
      <c r="I406" s="32">
        <f t="shared" si="6"/>
        <v>0</v>
      </c>
      <c r="J406" s="16" t="s">
        <v>2</v>
      </c>
    </row>
    <row r="407" spans="1:10" x14ac:dyDescent="0.2">
      <c r="A407" s="15"/>
      <c r="B407" s="15" t="s">
        <v>118</v>
      </c>
      <c r="C407" s="34" t="s">
        <v>1245</v>
      </c>
      <c r="D407" s="33"/>
      <c r="E407" s="7" t="s">
        <v>1377</v>
      </c>
      <c r="F407" s="8">
        <v>5</v>
      </c>
      <c r="G407" s="8">
        <v>0</v>
      </c>
      <c r="H407" s="10"/>
      <c r="I407" s="32">
        <f t="shared" si="6"/>
        <v>0</v>
      </c>
      <c r="J407" s="16"/>
    </row>
    <row r="408" spans="1:10" x14ac:dyDescent="0.2">
      <c r="A408" s="15"/>
      <c r="B408" s="15" t="s">
        <v>117</v>
      </c>
      <c r="C408" s="34" t="s">
        <v>1246</v>
      </c>
      <c r="D408" s="33"/>
      <c r="E408" s="7" t="s">
        <v>1378</v>
      </c>
      <c r="F408" s="8">
        <v>5</v>
      </c>
      <c r="G408" s="8">
        <v>0</v>
      </c>
      <c r="H408" s="10"/>
      <c r="I408" s="32">
        <f t="shared" si="6"/>
        <v>0</v>
      </c>
      <c r="J408" s="16"/>
    </row>
    <row r="409" spans="1:10" x14ac:dyDescent="0.2">
      <c r="A409" s="15"/>
      <c r="B409" s="15" t="s">
        <v>116</v>
      </c>
      <c r="C409" s="34" t="s">
        <v>1247</v>
      </c>
      <c r="D409" s="33"/>
      <c r="E409" s="7" t="s">
        <v>1379</v>
      </c>
      <c r="F409" s="8">
        <v>5</v>
      </c>
      <c r="G409" s="8">
        <v>0</v>
      </c>
      <c r="H409" s="10"/>
      <c r="I409" s="32">
        <f t="shared" si="6"/>
        <v>0</v>
      </c>
      <c r="J409" s="16"/>
    </row>
    <row r="410" spans="1:10" x14ac:dyDescent="0.2">
      <c r="A410" s="15"/>
      <c r="B410" s="15" t="s">
        <v>115</v>
      </c>
      <c r="C410" s="34" t="s">
        <v>1248</v>
      </c>
      <c r="D410" s="33"/>
      <c r="E410" s="7" t="s">
        <v>1380</v>
      </c>
      <c r="F410" s="8">
        <v>20</v>
      </c>
      <c r="G410" s="8">
        <v>0</v>
      </c>
      <c r="H410" s="10"/>
      <c r="I410" s="32">
        <f t="shared" si="6"/>
        <v>0</v>
      </c>
      <c r="J410" s="16"/>
    </row>
    <row r="411" spans="1:10" x14ac:dyDescent="0.2">
      <c r="A411" s="15"/>
      <c r="B411" s="15" t="s">
        <v>114</v>
      </c>
      <c r="C411" s="34" t="s">
        <v>1249</v>
      </c>
      <c r="D411" s="33"/>
      <c r="E411" s="7" t="s">
        <v>1381</v>
      </c>
      <c r="F411" s="8">
        <v>80</v>
      </c>
      <c r="G411" s="8">
        <v>0</v>
      </c>
      <c r="H411" s="10"/>
      <c r="I411" s="32">
        <f t="shared" si="6"/>
        <v>0</v>
      </c>
      <c r="J411" s="16"/>
    </row>
    <row r="412" spans="1:10" x14ac:dyDescent="0.2">
      <c r="A412" s="15"/>
      <c r="B412" s="15" t="s">
        <v>113</v>
      </c>
      <c r="C412" s="34" t="s">
        <v>1250</v>
      </c>
      <c r="D412" s="33"/>
      <c r="E412" s="7" t="s">
        <v>1382</v>
      </c>
      <c r="F412" s="8">
        <v>20</v>
      </c>
      <c r="G412" s="8">
        <v>0</v>
      </c>
      <c r="H412" s="10"/>
      <c r="I412" s="32">
        <f t="shared" si="6"/>
        <v>0</v>
      </c>
      <c r="J412" s="16"/>
    </row>
    <row r="413" spans="1:10" x14ac:dyDescent="0.2">
      <c r="A413" s="15"/>
      <c r="B413" s="15" t="s">
        <v>112</v>
      </c>
      <c r="C413" s="34" t="s">
        <v>1251</v>
      </c>
      <c r="D413" s="33"/>
      <c r="E413" s="7" t="s">
        <v>1383</v>
      </c>
      <c r="F413" s="8">
        <v>10</v>
      </c>
      <c r="G413" s="8">
        <v>0</v>
      </c>
      <c r="H413" s="10"/>
      <c r="I413" s="32">
        <f t="shared" si="6"/>
        <v>0</v>
      </c>
      <c r="J413" s="16"/>
    </row>
    <row r="414" spans="1:10" x14ac:dyDescent="0.2">
      <c r="A414" s="15"/>
      <c r="B414" s="15" t="s">
        <v>111</v>
      </c>
      <c r="C414" s="34" t="s">
        <v>1252</v>
      </c>
      <c r="D414" s="33"/>
      <c r="E414" s="7" t="s">
        <v>1384</v>
      </c>
      <c r="F414" s="8">
        <v>5</v>
      </c>
      <c r="G414" s="8">
        <v>0</v>
      </c>
      <c r="H414" s="10"/>
      <c r="I414" s="32">
        <f t="shared" si="6"/>
        <v>0</v>
      </c>
      <c r="J414" s="16" t="s">
        <v>2</v>
      </c>
    </row>
    <row r="415" spans="1:10" x14ac:dyDescent="0.2">
      <c r="A415" s="15"/>
      <c r="B415" s="15" t="s">
        <v>110</v>
      </c>
      <c r="C415" s="34" t="s">
        <v>1253</v>
      </c>
      <c r="D415" s="33"/>
      <c r="E415" s="7" t="s">
        <v>1385</v>
      </c>
      <c r="F415" s="8">
        <v>5</v>
      </c>
      <c r="G415" s="8">
        <v>0</v>
      </c>
      <c r="H415" s="10"/>
      <c r="I415" s="32">
        <f t="shared" si="6"/>
        <v>0</v>
      </c>
      <c r="J415" s="17" t="s">
        <v>2</v>
      </c>
    </row>
    <row r="416" spans="1:10" x14ac:dyDescent="0.2">
      <c r="A416" s="15"/>
      <c r="B416" s="15" t="s">
        <v>109</v>
      </c>
      <c r="C416" s="34" t="s">
        <v>1254</v>
      </c>
      <c r="D416" s="33"/>
      <c r="E416" s="7" t="s">
        <v>1401</v>
      </c>
      <c r="F416" s="8">
        <v>5</v>
      </c>
      <c r="G416" s="8">
        <v>0</v>
      </c>
      <c r="H416" s="10"/>
      <c r="I416" s="32">
        <f t="shared" si="6"/>
        <v>0</v>
      </c>
      <c r="J416" s="17" t="s">
        <v>2</v>
      </c>
    </row>
    <row r="417" spans="1:10" x14ac:dyDescent="0.2">
      <c r="A417" s="15"/>
      <c r="B417" s="15" t="s">
        <v>108</v>
      </c>
      <c r="C417" s="34" t="s">
        <v>1255</v>
      </c>
      <c r="D417" s="33"/>
      <c r="E417" s="7" t="s">
        <v>1386</v>
      </c>
      <c r="F417" s="8">
        <v>5</v>
      </c>
      <c r="G417" s="8">
        <v>0</v>
      </c>
      <c r="H417" s="10"/>
      <c r="I417" s="32">
        <f t="shared" si="6"/>
        <v>0</v>
      </c>
      <c r="J417" s="17" t="s">
        <v>2</v>
      </c>
    </row>
    <row r="418" spans="1:10" x14ac:dyDescent="0.2">
      <c r="A418" s="15"/>
      <c r="B418" s="15" t="s">
        <v>107</v>
      </c>
      <c r="C418" s="34" t="s">
        <v>1256</v>
      </c>
      <c r="D418" s="33"/>
      <c r="E418" s="7" t="s">
        <v>1387</v>
      </c>
      <c r="F418" s="8">
        <v>5</v>
      </c>
      <c r="G418" s="8">
        <v>0</v>
      </c>
      <c r="H418" s="10"/>
      <c r="I418" s="32">
        <f t="shared" si="6"/>
        <v>0</v>
      </c>
      <c r="J418" s="16" t="s">
        <v>2</v>
      </c>
    </row>
    <row r="419" spans="1:10" x14ac:dyDescent="0.2">
      <c r="A419" s="15"/>
      <c r="B419" s="15" t="s">
        <v>106</v>
      </c>
      <c r="C419" s="34" t="s">
        <v>1257</v>
      </c>
      <c r="D419" s="33"/>
      <c r="E419" s="7" t="s">
        <v>1388</v>
      </c>
      <c r="F419" s="8">
        <v>5</v>
      </c>
      <c r="G419" s="8">
        <v>0</v>
      </c>
      <c r="H419" s="10"/>
      <c r="I419" s="32">
        <f t="shared" si="6"/>
        <v>0</v>
      </c>
      <c r="J419" s="16" t="s">
        <v>2</v>
      </c>
    </row>
    <row r="420" spans="1:10" x14ac:dyDescent="0.2">
      <c r="A420" s="15"/>
      <c r="B420" s="15" t="s">
        <v>105</v>
      </c>
      <c r="C420" s="34" t="s">
        <v>1258</v>
      </c>
      <c r="D420" s="33"/>
      <c r="E420" s="7" t="s">
        <v>1389</v>
      </c>
      <c r="F420" s="8">
        <v>50</v>
      </c>
      <c r="G420" s="8">
        <v>0</v>
      </c>
      <c r="H420" s="10"/>
      <c r="I420" s="32">
        <f t="shared" si="6"/>
        <v>0</v>
      </c>
      <c r="J420" s="16"/>
    </row>
    <row r="421" spans="1:10" x14ac:dyDescent="0.2">
      <c r="A421" s="15"/>
      <c r="B421" s="15" t="s">
        <v>104</v>
      </c>
      <c r="C421" s="34" t="s">
        <v>1259</v>
      </c>
      <c r="D421" s="33"/>
      <c r="E421" s="7" t="s">
        <v>1390</v>
      </c>
      <c r="F421" s="8">
        <v>20</v>
      </c>
      <c r="G421" s="8">
        <v>0</v>
      </c>
      <c r="H421" s="10"/>
      <c r="I421" s="32">
        <f t="shared" si="6"/>
        <v>0</v>
      </c>
      <c r="J421" s="16"/>
    </row>
    <row r="422" spans="1:10" x14ac:dyDescent="0.2">
      <c r="A422" s="15"/>
      <c r="B422" s="15" t="s">
        <v>103</v>
      </c>
      <c r="C422" s="34" t="s">
        <v>1260</v>
      </c>
      <c r="D422" s="33"/>
      <c r="E422" s="7" t="s">
        <v>1391</v>
      </c>
      <c r="F422" s="8">
        <v>5</v>
      </c>
      <c r="G422" s="8">
        <v>0</v>
      </c>
      <c r="H422" s="10"/>
      <c r="I422" s="32">
        <f t="shared" si="6"/>
        <v>0</v>
      </c>
      <c r="J422" s="16"/>
    </row>
    <row r="423" spans="1:10" x14ac:dyDescent="0.2">
      <c r="A423" s="15"/>
      <c r="B423" s="15" t="s">
        <v>12</v>
      </c>
      <c r="C423" s="34" t="s">
        <v>1267</v>
      </c>
      <c r="D423" s="33"/>
      <c r="E423" s="7" t="s">
        <v>1362</v>
      </c>
      <c r="F423" s="8">
        <v>5</v>
      </c>
      <c r="G423" s="8">
        <v>0</v>
      </c>
      <c r="H423" s="10"/>
      <c r="I423" s="32">
        <f t="shared" si="6"/>
        <v>0</v>
      </c>
      <c r="J423" s="16" t="s">
        <v>2</v>
      </c>
    </row>
    <row r="424" spans="1:10" x14ac:dyDescent="0.2">
      <c r="A424" s="15"/>
      <c r="B424" s="15" t="s">
        <v>102</v>
      </c>
      <c r="C424" s="34" t="s">
        <v>1261</v>
      </c>
      <c r="D424" s="33"/>
      <c r="E424" s="7" t="s">
        <v>1392</v>
      </c>
      <c r="F424" s="8">
        <v>5</v>
      </c>
      <c r="G424" s="8">
        <v>0</v>
      </c>
      <c r="H424" s="10"/>
      <c r="I424" s="32">
        <f t="shared" si="6"/>
        <v>0</v>
      </c>
      <c r="J424" s="16"/>
    </row>
    <row r="425" spans="1:10" x14ac:dyDescent="0.2">
      <c r="A425" s="15"/>
      <c r="B425" s="15" t="s">
        <v>101</v>
      </c>
      <c r="C425" s="34" t="s">
        <v>1262</v>
      </c>
      <c r="D425" s="33"/>
      <c r="E425" s="7" t="s">
        <v>1393</v>
      </c>
      <c r="F425" s="8">
        <v>5</v>
      </c>
      <c r="G425" s="8">
        <v>0</v>
      </c>
      <c r="H425" s="10"/>
      <c r="I425" s="32">
        <f t="shared" si="6"/>
        <v>0</v>
      </c>
      <c r="J425" s="16"/>
    </row>
    <row r="426" spans="1:10" x14ac:dyDescent="0.2">
      <c r="A426" s="15"/>
      <c r="B426" s="15" t="s">
        <v>100</v>
      </c>
      <c r="C426" s="34" t="s">
        <v>1263</v>
      </c>
      <c r="D426" s="33"/>
      <c r="E426" s="7" t="s">
        <v>1394</v>
      </c>
      <c r="F426" s="8">
        <v>5</v>
      </c>
      <c r="G426" s="8">
        <v>0</v>
      </c>
      <c r="H426" s="10"/>
      <c r="I426" s="32">
        <f t="shared" si="6"/>
        <v>0</v>
      </c>
      <c r="J426" s="16"/>
    </row>
    <row r="427" spans="1:10" x14ac:dyDescent="0.2">
      <c r="A427" s="15"/>
      <c r="B427" s="15" t="s">
        <v>98</v>
      </c>
      <c r="C427" s="34" t="s">
        <v>1264</v>
      </c>
      <c r="D427" s="33"/>
      <c r="E427" s="7" t="s">
        <v>1395</v>
      </c>
      <c r="F427" s="8">
        <v>5</v>
      </c>
      <c r="G427" s="8">
        <v>0</v>
      </c>
      <c r="H427" s="10"/>
      <c r="I427" s="32">
        <f t="shared" si="6"/>
        <v>0</v>
      </c>
      <c r="J427" s="16"/>
    </row>
    <row r="428" spans="1:10" x14ac:dyDescent="0.2">
      <c r="A428" s="15"/>
      <c r="B428" s="15" t="s">
        <v>99</v>
      </c>
      <c r="C428" s="34" t="s">
        <v>1265</v>
      </c>
      <c r="D428" s="33"/>
      <c r="E428" s="7" t="s">
        <v>1402</v>
      </c>
      <c r="F428" s="8">
        <v>5</v>
      </c>
      <c r="G428" s="8">
        <v>0</v>
      </c>
      <c r="H428" s="10"/>
      <c r="I428" s="32">
        <f t="shared" si="6"/>
        <v>0</v>
      </c>
      <c r="J428" s="16"/>
    </row>
    <row r="429" spans="1:10" x14ac:dyDescent="0.2">
      <c r="A429" s="15"/>
      <c r="B429" s="15" t="s">
        <v>97</v>
      </c>
      <c r="C429" s="34" t="s">
        <v>1269</v>
      </c>
      <c r="D429" s="33"/>
      <c r="E429" s="7" t="s">
        <v>96</v>
      </c>
      <c r="F429" s="8">
        <v>40</v>
      </c>
      <c r="G429" s="8">
        <v>0</v>
      </c>
      <c r="H429" s="10"/>
      <c r="I429" s="32">
        <f t="shared" si="6"/>
        <v>0</v>
      </c>
      <c r="J429" s="16"/>
    </row>
    <row r="430" spans="1:10" x14ac:dyDescent="0.2">
      <c r="A430" s="15"/>
      <c r="B430" s="15" t="s">
        <v>95</v>
      </c>
      <c r="C430" s="34" t="s">
        <v>1270</v>
      </c>
      <c r="D430" s="33"/>
      <c r="E430" s="7" t="s">
        <v>94</v>
      </c>
      <c r="F430" s="8">
        <v>10</v>
      </c>
      <c r="G430" s="8">
        <v>0</v>
      </c>
      <c r="H430" s="10"/>
      <c r="I430" s="32">
        <f t="shared" si="6"/>
        <v>0</v>
      </c>
      <c r="J430" s="16"/>
    </row>
    <row r="431" spans="1:10" x14ac:dyDescent="0.2">
      <c r="A431" s="15"/>
      <c r="B431" s="15" t="s">
        <v>93</v>
      </c>
      <c r="C431" s="34" t="s">
        <v>1271</v>
      </c>
      <c r="D431" s="33"/>
      <c r="E431" s="7" t="s">
        <v>92</v>
      </c>
      <c r="F431" s="8">
        <v>40</v>
      </c>
      <c r="G431" s="8">
        <v>0</v>
      </c>
      <c r="H431" s="10"/>
      <c r="I431" s="32">
        <f t="shared" si="6"/>
        <v>0</v>
      </c>
      <c r="J431" s="16"/>
    </row>
    <row r="432" spans="1:10" x14ac:dyDescent="0.2">
      <c r="A432" s="15"/>
      <c r="B432" s="15" t="s">
        <v>91</v>
      </c>
      <c r="C432" s="34" t="s">
        <v>1272</v>
      </c>
      <c r="D432" s="33"/>
      <c r="E432" s="7" t="s">
        <v>90</v>
      </c>
      <c r="F432" s="8">
        <v>10</v>
      </c>
      <c r="G432" s="8">
        <v>0</v>
      </c>
      <c r="H432" s="10"/>
      <c r="I432" s="32">
        <f t="shared" si="6"/>
        <v>0</v>
      </c>
      <c r="J432" s="16"/>
    </row>
    <row r="433" spans="1:10" x14ac:dyDescent="0.2">
      <c r="A433" s="15"/>
      <c r="B433" s="15" t="s">
        <v>89</v>
      </c>
      <c r="C433" s="34" t="s">
        <v>1273</v>
      </c>
      <c r="D433" s="33"/>
      <c r="E433" s="7" t="s">
        <v>88</v>
      </c>
      <c r="F433" s="8">
        <v>600</v>
      </c>
      <c r="G433" s="8">
        <v>0</v>
      </c>
      <c r="H433" s="10"/>
      <c r="I433" s="32">
        <f t="shared" si="6"/>
        <v>0</v>
      </c>
      <c r="J433" s="16"/>
    </row>
    <row r="434" spans="1:10" x14ac:dyDescent="0.2">
      <c r="A434" s="15"/>
      <c r="B434" s="15" t="s">
        <v>87</v>
      </c>
      <c r="C434" s="34" t="s">
        <v>1274</v>
      </c>
      <c r="D434" s="33"/>
      <c r="E434" s="7" t="s">
        <v>86</v>
      </c>
      <c r="F434" s="8">
        <v>40</v>
      </c>
      <c r="G434" s="8">
        <v>0</v>
      </c>
      <c r="H434" s="10"/>
      <c r="I434" s="32">
        <f t="shared" si="6"/>
        <v>0</v>
      </c>
      <c r="J434" s="16"/>
    </row>
    <row r="435" spans="1:10" x14ac:dyDescent="0.2">
      <c r="A435" s="15"/>
      <c r="B435" s="15" t="s">
        <v>85</v>
      </c>
      <c r="C435" s="34" t="s">
        <v>1275</v>
      </c>
      <c r="D435" s="33"/>
      <c r="E435" s="7" t="s">
        <v>1403</v>
      </c>
      <c r="F435" s="8">
        <v>300</v>
      </c>
      <c r="G435" s="8">
        <v>0</v>
      </c>
      <c r="H435" s="10"/>
      <c r="I435" s="32">
        <f t="shared" si="6"/>
        <v>0</v>
      </c>
      <c r="J435" s="16"/>
    </row>
    <row r="436" spans="1:10" x14ac:dyDescent="0.2">
      <c r="A436" s="15"/>
      <c r="B436" s="15" t="s">
        <v>84</v>
      </c>
      <c r="C436" s="34" t="s">
        <v>1276</v>
      </c>
      <c r="D436" s="33"/>
      <c r="E436" s="7" t="s">
        <v>1404</v>
      </c>
      <c r="F436" s="8">
        <v>400</v>
      </c>
      <c r="G436" s="8">
        <v>0</v>
      </c>
      <c r="H436" s="10"/>
      <c r="I436" s="32">
        <f t="shared" si="6"/>
        <v>0</v>
      </c>
      <c r="J436" s="16"/>
    </row>
    <row r="437" spans="1:10" x14ac:dyDescent="0.2">
      <c r="A437" s="15"/>
      <c r="B437" s="15" t="s">
        <v>83</v>
      </c>
      <c r="C437" s="34" t="s">
        <v>1166</v>
      </c>
      <c r="D437" s="33"/>
      <c r="E437" s="7" t="s">
        <v>82</v>
      </c>
      <c r="F437" s="8">
        <v>50</v>
      </c>
      <c r="G437" s="8">
        <v>5</v>
      </c>
      <c r="H437" s="10"/>
      <c r="I437" s="32">
        <f t="shared" si="6"/>
        <v>0</v>
      </c>
      <c r="J437" s="16"/>
    </row>
    <row r="438" spans="1:10" x14ac:dyDescent="0.2">
      <c r="A438" s="15"/>
      <c r="B438" s="15" t="s">
        <v>81</v>
      </c>
      <c r="C438" s="34" t="s">
        <v>1277</v>
      </c>
      <c r="D438" s="33"/>
      <c r="E438" s="7" t="s">
        <v>1428</v>
      </c>
      <c r="F438" s="8">
        <v>10</v>
      </c>
      <c r="G438" s="8">
        <v>0</v>
      </c>
      <c r="H438" s="10"/>
      <c r="I438" s="32">
        <f t="shared" si="6"/>
        <v>0</v>
      </c>
      <c r="J438" s="16"/>
    </row>
    <row r="439" spans="1:10" x14ac:dyDescent="0.2">
      <c r="A439" s="15"/>
      <c r="B439" s="15" t="s">
        <v>80</v>
      </c>
      <c r="C439" s="15">
        <v>318340032</v>
      </c>
      <c r="D439" s="33"/>
      <c r="E439" s="7" t="s">
        <v>79</v>
      </c>
      <c r="F439" s="8">
        <v>20</v>
      </c>
      <c r="G439" s="8">
        <v>2</v>
      </c>
      <c r="H439" s="10"/>
      <c r="I439" s="32">
        <f t="shared" si="6"/>
        <v>0</v>
      </c>
      <c r="J439" s="16"/>
    </row>
    <row r="440" spans="1:10" x14ac:dyDescent="0.2">
      <c r="A440" s="15"/>
      <c r="B440" s="15" t="s">
        <v>78</v>
      </c>
      <c r="C440" s="34" t="s">
        <v>1278</v>
      </c>
      <c r="D440" s="33"/>
      <c r="E440" s="7" t="s">
        <v>77</v>
      </c>
      <c r="F440" s="8">
        <v>30</v>
      </c>
      <c r="G440" s="8">
        <v>4</v>
      </c>
      <c r="H440" s="10"/>
      <c r="I440" s="32">
        <f t="shared" si="6"/>
        <v>0</v>
      </c>
      <c r="J440" s="16"/>
    </row>
    <row r="441" spans="1:10" x14ac:dyDescent="0.2">
      <c r="A441" s="15"/>
      <c r="B441" s="15" t="s">
        <v>76</v>
      </c>
      <c r="C441" s="34" t="s">
        <v>1279</v>
      </c>
      <c r="D441" s="33"/>
      <c r="E441" s="7" t="s">
        <v>75</v>
      </c>
      <c r="F441" s="8">
        <v>20</v>
      </c>
      <c r="G441" s="8">
        <v>4</v>
      </c>
      <c r="H441" s="10"/>
      <c r="I441" s="32">
        <f t="shared" si="6"/>
        <v>0</v>
      </c>
      <c r="J441" s="16"/>
    </row>
    <row r="442" spans="1:10" x14ac:dyDescent="0.2">
      <c r="A442" s="15"/>
      <c r="B442" s="15" t="s">
        <v>74</v>
      </c>
      <c r="C442" s="34" t="s">
        <v>1280</v>
      </c>
      <c r="D442" s="33"/>
      <c r="E442" s="7" t="s">
        <v>73</v>
      </c>
      <c r="F442" s="8">
        <v>1500</v>
      </c>
      <c r="G442" s="8">
        <v>50</v>
      </c>
      <c r="H442" s="10"/>
      <c r="I442" s="32">
        <f t="shared" si="6"/>
        <v>0</v>
      </c>
      <c r="J442" s="16"/>
    </row>
    <row r="443" spans="1:10" x14ac:dyDescent="0.2">
      <c r="A443" s="15"/>
      <c r="B443" s="15" t="s">
        <v>72</v>
      </c>
      <c r="C443" s="34" t="s">
        <v>1281</v>
      </c>
      <c r="D443" s="33"/>
      <c r="E443" s="7" t="s">
        <v>71</v>
      </c>
      <c r="F443" s="8">
        <v>1000</v>
      </c>
      <c r="G443" s="8">
        <v>15</v>
      </c>
      <c r="H443" s="10"/>
      <c r="I443" s="32">
        <f t="shared" si="6"/>
        <v>0</v>
      </c>
      <c r="J443" s="16"/>
    </row>
    <row r="444" spans="1:10" x14ac:dyDescent="0.2">
      <c r="A444" s="15"/>
      <c r="B444" s="15" t="s">
        <v>70</v>
      </c>
      <c r="C444" s="34" t="s">
        <v>1167</v>
      </c>
      <c r="D444" s="33"/>
      <c r="E444" s="7" t="s">
        <v>69</v>
      </c>
      <c r="F444" s="8">
        <v>70</v>
      </c>
      <c r="G444" s="8">
        <v>4</v>
      </c>
      <c r="H444" s="10"/>
      <c r="I444" s="32">
        <f t="shared" si="6"/>
        <v>0</v>
      </c>
      <c r="J444" s="16"/>
    </row>
    <row r="445" spans="1:10" x14ac:dyDescent="0.2">
      <c r="A445" s="15"/>
      <c r="B445" s="15" t="s">
        <v>68</v>
      </c>
      <c r="C445" s="34" t="s">
        <v>1282</v>
      </c>
      <c r="D445" s="33"/>
      <c r="E445" s="7" t="s">
        <v>67</v>
      </c>
      <c r="F445" s="8">
        <v>20</v>
      </c>
      <c r="G445" s="8">
        <v>4</v>
      </c>
      <c r="H445" s="10"/>
      <c r="I445" s="32">
        <f t="shared" si="6"/>
        <v>0</v>
      </c>
      <c r="J445" s="16"/>
    </row>
    <row r="446" spans="1:10" x14ac:dyDescent="0.2">
      <c r="A446" s="15"/>
      <c r="B446" s="15" t="s">
        <v>66</v>
      </c>
      <c r="C446" s="34" t="s">
        <v>1283</v>
      </c>
      <c r="D446" s="33"/>
      <c r="E446" s="7" t="s">
        <v>65</v>
      </c>
      <c r="F446" s="8">
        <v>20</v>
      </c>
      <c r="G446" s="8">
        <v>4</v>
      </c>
      <c r="H446" s="10"/>
      <c r="I446" s="32">
        <f t="shared" si="6"/>
        <v>0</v>
      </c>
      <c r="J446" s="16"/>
    </row>
    <row r="447" spans="1:10" x14ac:dyDescent="0.2">
      <c r="A447" s="15"/>
      <c r="B447" s="15" t="s">
        <v>64</v>
      </c>
      <c r="C447" s="15">
        <v>513399003</v>
      </c>
      <c r="D447" s="33"/>
      <c r="E447" s="7" t="s">
        <v>63</v>
      </c>
      <c r="F447" s="8">
        <v>40</v>
      </c>
      <c r="G447" s="8">
        <v>4</v>
      </c>
      <c r="H447" s="10"/>
      <c r="I447" s="32">
        <f t="shared" si="6"/>
        <v>0</v>
      </c>
      <c r="J447" s="16"/>
    </row>
    <row r="448" spans="1:10" x14ac:dyDescent="0.2">
      <c r="A448" s="15"/>
      <c r="B448" s="15" t="s">
        <v>62</v>
      </c>
      <c r="C448" s="34" t="s">
        <v>1168</v>
      </c>
      <c r="D448" s="33"/>
      <c r="E448" s="7" t="s">
        <v>61</v>
      </c>
      <c r="F448" s="8">
        <v>2</v>
      </c>
      <c r="G448" s="8">
        <v>2</v>
      </c>
      <c r="H448" s="10"/>
      <c r="I448" s="32">
        <f t="shared" si="6"/>
        <v>0</v>
      </c>
      <c r="J448" s="16"/>
    </row>
    <row r="449" spans="1:10" x14ac:dyDescent="0.2">
      <c r="A449" s="15"/>
      <c r="B449" s="15" t="s">
        <v>60</v>
      </c>
      <c r="C449" s="34" t="s">
        <v>1354</v>
      </c>
      <c r="D449" s="33"/>
      <c r="E449" s="7" t="s">
        <v>1353</v>
      </c>
      <c r="F449" s="8">
        <v>2</v>
      </c>
      <c r="G449" s="8">
        <v>2</v>
      </c>
      <c r="H449" s="10"/>
      <c r="I449" s="32">
        <f t="shared" si="6"/>
        <v>0</v>
      </c>
      <c r="J449" s="16"/>
    </row>
    <row r="450" spans="1:10" x14ac:dyDescent="0.2">
      <c r="A450" s="15"/>
      <c r="B450" s="15" t="s">
        <v>59</v>
      </c>
      <c r="C450" s="34" t="s">
        <v>1169</v>
      </c>
      <c r="D450" s="33"/>
      <c r="E450" s="7" t="s">
        <v>58</v>
      </c>
      <c r="F450" s="8">
        <v>2</v>
      </c>
      <c r="G450" s="8">
        <v>2</v>
      </c>
      <c r="H450" s="10"/>
      <c r="I450" s="32">
        <f t="shared" si="6"/>
        <v>0</v>
      </c>
      <c r="J450" s="16"/>
    </row>
    <row r="451" spans="1:10" x14ac:dyDescent="0.2">
      <c r="A451" s="15"/>
      <c r="B451" s="15" t="s">
        <v>57</v>
      </c>
      <c r="C451" s="15">
        <v>725015004</v>
      </c>
      <c r="D451" s="33"/>
      <c r="E451" s="7" t="s">
        <v>56</v>
      </c>
      <c r="F451" s="8">
        <v>50</v>
      </c>
      <c r="G451" s="8">
        <v>5</v>
      </c>
      <c r="H451" s="10"/>
      <c r="I451" s="32">
        <f t="shared" si="6"/>
        <v>0</v>
      </c>
      <c r="J451" s="16"/>
    </row>
    <row r="452" spans="1:10" x14ac:dyDescent="0.2">
      <c r="A452" s="15"/>
      <c r="B452" s="15" t="s">
        <v>55</v>
      </c>
      <c r="C452" s="34" t="s">
        <v>1170</v>
      </c>
      <c r="D452" s="33"/>
      <c r="E452" s="7" t="s">
        <v>54</v>
      </c>
      <c r="F452" s="8">
        <v>1</v>
      </c>
      <c r="G452" s="8">
        <v>1</v>
      </c>
      <c r="H452" s="10"/>
      <c r="I452" s="32">
        <f t="shared" ref="I452:I476" si="7">F452*H452</f>
        <v>0</v>
      </c>
      <c r="J452" s="16"/>
    </row>
    <row r="453" spans="1:10" x14ac:dyDescent="0.2">
      <c r="A453" s="15"/>
      <c r="B453" s="15" t="s">
        <v>53</v>
      </c>
      <c r="C453" s="34" t="s">
        <v>1171</v>
      </c>
      <c r="D453" s="33"/>
      <c r="E453" s="7" t="s">
        <v>52</v>
      </c>
      <c r="F453" s="8">
        <v>50</v>
      </c>
      <c r="G453" s="8">
        <v>5</v>
      </c>
      <c r="H453" s="10"/>
      <c r="I453" s="32">
        <f t="shared" si="7"/>
        <v>0</v>
      </c>
      <c r="J453" s="16"/>
    </row>
    <row r="454" spans="1:10" x14ac:dyDescent="0.2">
      <c r="A454" s="15"/>
      <c r="B454" s="15" t="s">
        <v>51</v>
      </c>
      <c r="C454" s="34" t="s">
        <v>1356</v>
      </c>
      <c r="D454" s="33"/>
      <c r="E454" s="7" t="s">
        <v>1355</v>
      </c>
      <c r="F454" s="8">
        <v>1</v>
      </c>
      <c r="G454" s="8">
        <v>1</v>
      </c>
      <c r="H454" s="10"/>
      <c r="I454" s="32">
        <f t="shared" si="7"/>
        <v>0</v>
      </c>
      <c r="J454" s="16"/>
    </row>
    <row r="455" spans="1:10" x14ac:dyDescent="0.2">
      <c r="A455" s="15"/>
      <c r="B455" s="15" t="s">
        <v>50</v>
      </c>
      <c r="C455" s="34" t="s">
        <v>1172</v>
      </c>
      <c r="D455" s="33"/>
      <c r="E455" s="7" t="s">
        <v>49</v>
      </c>
      <c r="F455" s="8">
        <v>10</v>
      </c>
      <c r="G455" s="8">
        <v>2</v>
      </c>
      <c r="H455" s="10"/>
      <c r="I455" s="32">
        <f t="shared" si="7"/>
        <v>0</v>
      </c>
      <c r="J455" s="16"/>
    </row>
    <row r="456" spans="1:10" x14ac:dyDescent="0.2">
      <c r="A456" s="15"/>
      <c r="B456" s="15" t="s">
        <v>48</v>
      </c>
      <c r="C456" s="34" t="s">
        <v>1173</v>
      </c>
      <c r="D456" s="33"/>
      <c r="E456" s="7" t="s">
        <v>47</v>
      </c>
      <c r="F456" s="8">
        <v>5</v>
      </c>
      <c r="G456" s="8">
        <v>1</v>
      </c>
      <c r="H456" s="10"/>
      <c r="I456" s="32">
        <f t="shared" si="7"/>
        <v>0</v>
      </c>
      <c r="J456" s="16"/>
    </row>
    <row r="457" spans="1:10" x14ac:dyDescent="0.2">
      <c r="A457" s="15"/>
      <c r="B457" s="15" t="s">
        <v>46</v>
      </c>
      <c r="C457" s="34" t="s">
        <v>1174</v>
      </c>
      <c r="D457" s="33"/>
      <c r="E457" s="7" t="s">
        <v>45</v>
      </c>
      <c r="F457" s="8">
        <v>400</v>
      </c>
      <c r="G457" s="8">
        <v>40</v>
      </c>
      <c r="H457" s="10"/>
      <c r="I457" s="32">
        <f t="shared" si="7"/>
        <v>0</v>
      </c>
      <c r="J457" s="16"/>
    </row>
    <row r="458" spans="1:10" x14ac:dyDescent="0.2">
      <c r="A458" s="15"/>
      <c r="B458" s="15" t="s">
        <v>44</v>
      </c>
      <c r="C458" s="15" t="s">
        <v>1175</v>
      </c>
      <c r="D458" s="33"/>
      <c r="E458" s="7" t="s">
        <v>43</v>
      </c>
      <c r="F458" s="8">
        <v>1</v>
      </c>
      <c r="G458" s="8">
        <v>1</v>
      </c>
      <c r="H458" s="10"/>
      <c r="I458" s="32">
        <f t="shared" si="7"/>
        <v>0</v>
      </c>
      <c r="J458" s="16"/>
    </row>
    <row r="459" spans="1:10" x14ac:dyDescent="0.2">
      <c r="A459" s="15"/>
      <c r="B459" s="15" t="s">
        <v>42</v>
      </c>
      <c r="C459" s="34" t="s">
        <v>1176</v>
      </c>
      <c r="D459" s="33"/>
      <c r="E459" s="7" t="s">
        <v>41</v>
      </c>
      <c r="F459" s="8">
        <v>2</v>
      </c>
      <c r="G459" s="8">
        <v>2</v>
      </c>
      <c r="H459" s="10"/>
      <c r="I459" s="32">
        <f t="shared" si="7"/>
        <v>0</v>
      </c>
      <c r="J459" s="16"/>
    </row>
    <row r="460" spans="1:10" x14ac:dyDescent="0.2">
      <c r="A460" s="15"/>
      <c r="B460" s="15" t="s">
        <v>40</v>
      </c>
      <c r="C460" s="34" t="s">
        <v>1177</v>
      </c>
      <c r="D460" s="33"/>
      <c r="E460" s="7" t="s">
        <v>39</v>
      </c>
      <c r="F460" s="8">
        <v>2</v>
      </c>
      <c r="G460" s="8">
        <v>2</v>
      </c>
      <c r="H460" s="10"/>
      <c r="I460" s="32">
        <f t="shared" si="7"/>
        <v>0</v>
      </c>
      <c r="J460" s="16"/>
    </row>
    <row r="461" spans="1:10" x14ac:dyDescent="0.2">
      <c r="A461" s="15"/>
      <c r="B461" s="15" t="s">
        <v>38</v>
      </c>
      <c r="C461" s="34" t="s">
        <v>1358</v>
      </c>
      <c r="D461" s="33"/>
      <c r="E461" s="7" t="s">
        <v>1357</v>
      </c>
      <c r="F461" s="8">
        <v>1</v>
      </c>
      <c r="G461" s="8">
        <v>1</v>
      </c>
      <c r="H461" s="10"/>
      <c r="I461" s="32">
        <f t="shared" si="7"/>
        <v>0</v>
      </c>
      <c r="J461" s="16"/>
    </row>
    <row r="462" spans="1:10" x14ac:dyDescent="0.2">
      <c r="A462" s="15"/>
      <c r="B462" s="15" t="s">
        <v>37</v>
      </c>
      <c r="C462" s="34" t="s">
        <v>1360</v>
      </c>
      <c r="D462" s="33"/>
      <c r="E462" s="7" t="s">
        <v>1359</v>
      </c>
      <c r="F462" s="8">
        <v>5</v>
      </c>
      <c r="G462" s="8">
        <v>1</v>
      </c>
      <c r="H462" s="10"/>
      <c r="I462" s="32">
        <f t="shared" si="7"/>
        <v>0</v>
      </c>
      <c r="J462" s="16"/>
    </row>
    <row r="463" spans="1:10" x14ac:dyDescent="0.2">
      <c r="A463" s="15"/>
      <c r="B463" s="15" t="s">
        <v>36</v>
      </c>
      <c r="C463" s="34" t="s">
        <v>1178</v>
      </c>
      <c r="D463" s="33"/>
      <c r="E463" s="7" t="s">
        <v>35</v>
      </c>
      <c r="F463" s="8">
        <v>5</v>
      </c>
      <c r="G463" s="8">
        <v>1</v>
      </c>
      <c r="H463" s="10"/>
      <c r="I463" s="32">
        <f t="shared" si="7"/>
        <v>0</v>
      </c>
      <c r="J463" s="16"/>
    </row>
    <row r="464" spans="1:10" x14ac:dyDescent="0.2">
      <c r="A464" s="15"/>
      <c r="B464" s="15" t="s">
        <v>34</v>
      </c>
      <c r="C464" s="34" t="s">
        <v>1179</v>
      </c>
      <c r="D464" s="33"/>
      <c r="E464" s="7" t="s">
        <v>33</v>
      </c>
      <c r="F464" s="8">
        <v>1</v>
      </c>
      <c r="G464" s="8">
        <v>1</v>
      </c>
      <c r="H464" s="10"/>
      <c r="I464" s="32">
        <f t="shared" si="7"/>
        <v>0</v>
      </c>
      <c r="J464" s="16"/>
    </row>
    <row r="465" spans="1:10" x14ac:dyDescent="0.2">
      <c r="A465" s="15"/>
      <c r="B465" s="15" t="s">
        <v>32</v>
      </c>
      <c r="C465" s="34" t="s">
        <v>1180</v>
      </c>
      <c r="D465" s="33"/>
      <c r="E465" s="7" t="s">
        <v>31</v>
      </c>
      <c r="F465" s="8">
        <v>10</v>
      </c>
      <c r="G465" s="8">
        <v>2</v>
      </c>
      <c r="H465" s="10"/>
      <c r="I465" s="32">
        <f t="shared" si="7"/>
        <v>0</v>
      </c>
      <c r="J465" s="16"/>
    </row>
    <row r="466" spans="1:10" x14ac:dyDescent="0.2">
      <c r="A466" s="15"/>
      <c r="B466" s="15" t="s">
        <v>30</v>
      </c>
      <c r="C466" s="34" t="s">
        <v>1284</v>
      </c>
      <c r="D466" s="33"/>
      <c r="E466" s="7" t="s">
        <v>1405</v>
      </c>
      <c r="F466" s="8">
        <v>20</v>
      </c>
      <c r="G466" s="8">
        <v>2</v>
      </c>
      <c r="H466" s="10"/>
      <c r="I466" s="32">
        <f t="shared" si="7"/>
        <v>0</v>
      </c>
      <c r="J466" s="16"/>
    </row>
    <row r="467" spans="1:10" x14ac:dyDescent="0.2">
      <c r="A467" s="15"/>
      <c r="B467" s="15" t="s">
        <v>29</v>
      </c>
      <c r="C467" s="34" t="s">
        <v>1285</v>
      </c>
      <c r="D467" s="33"/>
      <c r="E467" s="7" t="s">
        <v>1406</v>
      </c>
      <c r="F467" s="8">
        <v>5</v>
      </c>
      <c r="G467" s="8">
        <v>3</v>
      </c>
      <c r="H467" s="10"/>
      <c r="I467" s="32">
        <f t="shared" si="7"/>
        <v>0</v>
      </c>
      <c r="J467" s="16"/>
    </row>
    <row r="468" spans="1:10" x14ac:dyDescent="0.2">
      <c r="A468" s="15"/>
      <c r="B468" s="15" t="s">
        <v>27</v>
      </c>
      <c r="C468" s="34" t="s">
        <v>1287</v>
      </c>
      <c r="D468" s="33"/>
      <c r="E468" s="7" t="s">
        <v>1408</v>
      </c>
      <c r="F468" s="8">
        <v>100</v>
      </c>
      <c r="G468" s="8">
        <v>10</v>
      </c>
      <c r="H468" s="10"/>
      <c r="I468" s="32">
        <f t="shared" si="7"/>
        <v>0</v>
      </c>
      <c r="J468" s="16"/>
    </row>
    <row r="469" spans="1:10" x14ac:dyDescent="0.2">
      <c r="A469" s="15"/>
      <c r="B469" s="15" t="s">
        <v>28</v>
      </c>
      <c r="C469" s="34" t="s">
        <v>1286</v>
      </c>
      <c r="D469" s="33"/>
      <c r="E469" s="7" t="s">
        <v>1407</v>
      </c>
      <c r="F469" s="8">
        <v>100</v>
      </c>
      <c r="G469" s="8">
        <v>10</v>
      </c>
      <c r="H469" s="10"/>
      <c r="I469" s="32">
        <f t="shared" si="7"/>
        <v>0</v>
      </c>
      <c r="J469" s="16"/>
    </row>
    <row r="470" spans="1:10" x14ac:dyDescent="0.2">
      <c r="A470" s="15"/>
      <c r="B470" s="15" t="s">
        <v>26</v>
      </c>
      <c r="C470" s="34" t="s">
        <v>1288</v>
      </c>
      <c r="D470" s="33"/>
      <c r="E470" s="7" t="s">
        <v>1409</v>
      </c>
      <c r="F470" s="8">
        <v>5</v>
      </c>
      <c r="G470" s="8">
        <v>2</v>
      </c>
      <c r="H470" s="10"/>
      <c r="I470" s="32">
        <f t="shared" si="7"/>
        <v>0</v>
      </c>
      <c r="J470" s="16" t="s">
        <v>2</v>
      </c>
    </row>
    <row r="471" spans="1:10" x14ac:dyDescent="0.2">
      <c r="A471" s="15"/>
      <c r="B471" s="15" t="s">
        <v>25</v>
      </c>
      <c r="C471" s="34" t="s">
        <v>1289</v>
      </c>
      <c r="D471" s="33"/>
      <c r="E471" s="7" t="s">
        <v>1410</v>
      </c>
      <c r="F471" s="8">
        <v>30</v>
      </c>
      <c r="G471" s="8">
        <v>3</v>
      </c>
      <c r="H471" s="10"/>
      <c r="I471" s="32">
        <f t="shared" si="7"/>
        <v>0</v>
      </c>
      <c r="J471" s="16" t="s">
        <v>2</v>
      </c>
    </row>
    <row r="472" spans="1:10" x14ac:dyDescent="0.2">
      <c r="A472" s="15"/>
      <c r="B472" s="15" t="s">
        <v>24</v>
      </c>
      <c r="C472" s="34" t="s">
        <v>1290</v>
      </c>
      <c r="D472" s="33"/>
      <c r="E472" s="7" t="s">
        <v>23</v>
      </c>
      <c r="F472" s="8">
        <v>70</v>
      </c>
      <c r="G472" s="8">
        <v>3</v>
      </c>
      <c r="H472" s="10"/>
      <c r="I472" s="32">
        <f t="shared" si="7"/>
        <v>0</v>
      </c>
      <c r="J472" s="16" t="s">
        <v>2</v>
      </c>
    </row>
    <row r="473" spans="1:10" x14ac:dyDescent="0.2">
      <c r="A473" s="15"/>
      <c r="B473" s="15" t="s">
        <v>22</v>
      </c>
      <c r="C473" s="34" t="s">
        <v>1181</v>
      </c>
      <c r="D473" s="33"/>
      <c r="E473" s="7" t="s">
        <v>21</v>
      </c>
      <c r="F473" s="8">
        <v>2</v>
      </c>
      <c r="G473" s="8">
        <v>1</v>
      </c>
      <c r="H473" s="11"/>
      <c r="I473" s="32">
        <f t="shared" si="7"/>
        <v>0</v>
      </c>
      <c r="J473" s="16" t="s">
        <v>2</v>
      </c>
    </row>
    <row r="474" spans="1:10" x14ac:dyDescent="0.2">
      <c r="A474" s="15"/>
      <c r="B474" s="15" t="s">
        <v>20</v>
      </c>
      <c r="C474" s="34" t="s">
        <v>1291</v>
      </c>
      <c r="D474" s="33"/>
      <c r="E474" s="7" t="s">
        <v>19</v>
      </c>
      <c r="F474" s="8">
        <v>20000</v>
      </c>
      <c r="G474" s="8">
        <v>200</v>
      </c>
      <c r="H474" s="11"/>
      <c r="I474" s="32">
        <f t="shared" si="7"/>
        <v>0</v>
      </c>
      <c r="J474" s="16" t="s">
        <v>2</v>
      </c>
    </row>
    <row r="475" spans="1:10" x14ac:dyDescent="0.2">
      <c r="A475" s="15"/>
      <c r="B475" s="15" t="s">
        <v>18</v>
      </c>
      <c r="C475" s="34" t="s">
        <v>1292</v>
      </c>
      <c r="D475" s="33"/>
      <c r="E475" s="7" t="s">
        <v>17</v>
      </c>
      <c r="F475" s="8">
        <v>6000</v>
      </c>
      <c r="G475" s="8">
        <v>50</v>
      </c>
      <c r="H475" s="11"/>
      <c r="I475" s="32">
        <f t="shared" si="7"/>
        <v>0</v>
      </c>
      <c r="J475" s="16" t="s">
        <v>2</v>
      </c>
    </row>
    <row r="476" spans="1:10" x14ac:dyDescent="0.2">
      <c r="A476" s="15"/>
      <c r="B476" s="15" t="s">
        <v>16</v>
      </c>
      <c r="C476" s="34" t="s">
        <v>1293</v>
      </c>
      <c r="D476" s="33"/>
      <c r="E476" s="7" t="s">
        <v>15</v>
      </c>
      <c r="F476" s="8">
        <v>30</v>
      </c>
      <c r="G476" s="8">
        <v>5</v>
      </c>
      <c r="H476" s="11"/>
      <c r="I476" s="32">
        <f t="shared" si="7"/>
        <v>0</v>
      </c>
      <c r="J476" s="16" t="s">
        <v>2</v>
      </c>
    </row>
    <row r="477" spans="1:10" x14ac:dyDescent="0.2">
      <c r="A477" s="39"/>
      <c r="B477" s="39"/>
      <c r="C477" s="39"/>
      <c r="D477" s="39"/>
      <c r="E477" s="39"/>
      <c r="F477" s="39"/>
      <c r="G477" s="39"/>
      <c r="H477" s="39"/>
      <c r="I477" s="39"/>
      <c r="J477" s="39"/>
    </row>
    <row r="478" spans="1:10" x14ac:dyDescent="0.2">
      <c r="A478" s="40" t="s">
        <v>1429</v>
      </c>
      <c r="B478" s="40"/>
      <c r="C478" s="40"/>
      <c r="D478" s="40"/>
      <c r="E478" s="40"/>
      <c r="F478" s="40"/>
      <c r="G478" s="40"/>
      <c r="H478" s="40"/>
      <c r="I478" s="40"/>
      <c r="J478" s="40"/>
    </row>
    <row r="479" spans="1:10" x14ac:dyDescent="0.2">
      <c r="A479" s="18"/>
      <c r="B479" s="18"/>
      <c r="C479" s="18"/>
      <c r="D479" s="18"/>
      <c r="E479" s="18"/>
      <c r="F479" s="18"/>
      <c r="G479" s="18"/>
      <c r="H479" s="18"/>
      <c r="I479" s="18"/>
      <c r="J479" s="18"/>
    </row>
    <row r="480" spans="1:10" x14ac:dyDescent="0.2">
      <c r="A480" s="18"/>
      <c r="B480" s="18"/>
      <c r="C480" s="18"/>
      <c r="D480" s="18"/>
      <c r="E480" s="22" t="s">
        <v>5</v>
      </c>
      <c r="F480" s="35">
        <f>SUM(I4:I476)</f>
        <v>0</v>
      </c>
      <c r="G480" s="36"/>
      <c r="H480" s="36"/>
      <c r="I480" s="21"/>
      <c r="J480" s="20"/>
    </row>
    <row r="481" spans="1:10" x14ac:dyDescent="0.2">
      <c r="A481" s="18"/>
      <c r="B481" s="18"/>
      <c r="C481" s="18"/>
      <c r="D481" s="18"/>
      <c r="E481" s="22" t="s">
        <v>6</v>
      </c>
      <c r="F481" s="35">
        <f>F480*0.21</f>
        <v>0</v>
      </c>
      <c r="G481" s="36"/>
      <c r="H481" s="36"/>
      <c r="I481" s="21"/>
      <c r="J481" s="20"/>
    </row>
    <row r="482" spans="1:10" ht="13.5" thickBot="1" x14ac:dyDescent="0.25">
      <c r="A482" s="18"/>
      <c r="B482" s="18"/>
      <c r="C482" s="18"/>
      <c r="D482" s="18"/>
      <c r="E482" s="23" t="s">
        <v>7</v>
      </c>
      <c r="F482" s="37">
        <f>F480+F481</f>
        <v>0</v>
      </c>
      <c r="G482" s="38"/>
      <c r="H482" s="38"/>
      <c r="I482" s="19"/>
      <c r="J482" s="20"/>
    </row>
  </sheetData>
  <protectedRanges>
    <protectedRange sqref="J4:J476" name="Oblast2"/>
    <protectedRange sqref="H4:H476" name="Oblast1"/>
  </protectedRanges>
  <sortState xmlns:xlrd2="http://schemas.microsoft.com/office/spreadsheetml/2017/richdata2" ref="A4:J476">
    <sortCondition ref="E286:E476"/>
  </sortState>
  <mergeCells count="5">
    <mergeCell ref="F480:H480"/>
    <mergeCell ref="F481:H481"/>
    <mergeCell ref="F482:H482"/>
    <mergeCell ref="A477:J477"/>
    <mergeCell ref="A478:J478"/>
  </mergeCells>
  <phoneticPr fontId="47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57" fitToHeight="0" orientation="landscape" r:id="rId1"/>
  <headerFooter>
    <oddFooter>Stránka &amp;P z &amp;N</oddFooter>
  </headerFooter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 ZD č.1b - ceník nabídky</vt:lpstr>
      <vt:lpstr>'Příloha ZD č.1b - ceník nabídky'!Názvy_tisku</vt:lpstr>
      <vt:lpstr>'Příloha ZD č.1b - ceník nabídky'!Oblast_tisku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Půlpán Jiří</cp:lastModifiedBy>
  <cp:lastPrinted>2023-05-16T09:57:46Z</cp:lastPrinted>
  <dcterms:created xsi:type="dcterms:W3CDTF">2018-06-14T11:04:20Z</dcterms:created>
  <dcterms:modified xsi:type="dcterms:W3CDTF">2025-07-25T12:16:31Z</dcterms:modified>
</cp:coreProperties>
</file>